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<sst xmlns="http://schemas.openxmlformats.org/spreadsheetml/2006/main" count="32" uniqueCount="32">
  <si>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Г. 1</t>
  </si>
  <si>
    <t>Г. 2</t>
  </si>
  <si>
    <t>Г. 3</t>
  </si>
  <si>
    <t xml:space="preserve">Г. 4 </t>
  </si>
  <si>
    <t xml:space="preserve">Г.5 </t>
  </si>
  <si>
    <t>Г. 6</t>
  </si>
  <si>
    <t>Г. 7</t>
  </si>
  <si>
    <t>Г.8</t>
  </si>
  <si>
    <t>Г.9</t>
  </si>
  <si>
    <t>Г.10</t>
  </si>
  <si>
    <t>Очки</t>
  </si>
  <si>
    <t>Ugar Crew</t>
  </si>
  <si>
    <t>Calipso</t>
  </si>
  <si>
    <t>Caramba!</t>
  </si>
  <si>
    <t>Предварительные результаты</t>
  </si>
  <si>
    <t xml:space="preserve">Koreg Sailing Team </t>
  </si>
  <si>
    <t xml:space="preserve">Zid Art Sailing Team </t>
  </si>
  <si>
    <t xml:space="preserve">QPRO Sailing Team </t>
  </si>
  <si>
    <t>Winners Sailing Team</t>
  </si>
  <si>
    <t xml:space="preserve">Traktor Sailing Team </t>
  </si>
  <si>
    <t>SeaWolves</t>
  </si>
  <si>
    <t>Ассоль</t>
  </si>
  <si>
    <t xml:space="preserve">ПЭК:Спорт </t>
  </si>
  <si>
    <t>Молодежка</t>
  </si>
  <si>
    <t>Г.11</t>
  </si>
  <si>
    <t>Г.12</t>
  </si>
  <si>
    <t>Г.13</t>
  </si>
  <si>
    <t>Г.14</t>
  </si>
  <si>
    <t>Г.15</t>
  </si>
  <si>
    <t>Г.16</t>
  </si>
  <si>
    <t xml:space="preserve">Официальные результаты </t>
  </si>
  <si>
    <t>Гранд-финал. Премьер дивизион. Сочи, 19 - 22 октября 2017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</si>
</sst>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13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25" fillId="0" borderId="16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5" fillId="0" borderId="16" xfId="0" applyFont="1" applyFill="1" applyBorder="1" applyAlignment="1">
      <alignment/>
    </xf>
    <xf numFmtId="0" fontId="25" fillId="0" borderId="19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Alignment="1">
      <alignment horizontal="center"/>
    </xf>
    <xf numFmtId="0" fontId="25" fillId="0" borderId="21" xfId="0" applyFont="1" applyBorder="1" applyAlignment="1">
      <alignment/>
    </xf>
    <xf numFmtId="0" fontId="0" fillId="0" borderId="22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25" fillId="0" borderId="0" xfId="0" applyFont="1" applyFill="1" applyBorder="1" applyAlignment="1">
      <alignment/>
    </xf>
    <xf numFmtId="4" fontId="25" fillId="0" borderId="13" xfId="0" applyNumberFormat="1" applyFont="1" applyFill="1" applyBorder="1" applyAlignment="1">
      <alignment/>
    </xf>
    <xf numFmtId="0" fontId="25" fillId="0" borderId="25" xfId="0" applyFont="1" applyBorder="1" applyAlignment="1">
      <alignment/>
    </xf>
    <xf numFmtId="0" fontId="0" fillId="9" borderId="26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5" fillId="0" borderId="29" xfId="0" applyFont="1" applyBorder="1" applyAlignment="1">
      <alignment/>
    </xf>
    <xf numFmtId="0" fontId="0" fillId="9" borderId="3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25" fillId="0" borderId="33" xfId="0" applyFont="1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4" fontId="25" fillId="0" borderId="40" xfId="0" applyNumberFormat="1" applyFont="1" applyFill="1" applyBorder="1" applyAlignment="1">
      <alignment/>
    </xf>
    <xf numFmtId="4" fontId="25" fillId="0" borderId="41" xfId="0" applyNumberFormat="1" applyFont="1" applyFill="1" applyBorder="1" applyAlignment="1">
      <alignment/>
    </xf>
    <xf numFmtId="0" fontId="0" fillId="9" borderId="34" xfId="0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zoomScalePageLayoutView="0" workbookViewId="0" topLeftCell="A2">
      <selection activeCell="A2" sqref="A2:S2"/>
    </sheetView>
  </sheetViews>
  <sheetFormatPr defaultColWidth="9.140625" defaultRowHeight="15"/>
  <cols>
    <col min="1" max="1" width="5.421875" style="0" customWidth="1"/>
    <col min="2" max="2" width="22.140625" style="0" customWidth="1"/>
    <col min="3" max="3" width="4.57421875" style="0" customWidth="1"/>
    <col min="4" max="4" width="5.140625" style="0" customWidth="1"/>
    <col min="5" max="5" width="4.57421875" style="0" customWidth="1"/>
    <col min="6" max="6" width="4.140625" style="0" customWidth="1"/>
    <col min="7" max="7" width="4.57421875" style="0" customWidth="1"/>
    <col min="8" max="18" width="4.421875" style="0" customWidth="1"/>
    <col min="19" max="19" width="9.7109375" style="0" customWidth="1"/>
    <col min="20" max="20" width="6.57421875" style="0" hidden="1" customWidth="1"/>
    <col min="21" max="23" width="0" style="0" hidden="1" customWidth="1"/>
  </cols>
  <sheetData>
    <row r="1" spans="1:19" ht="15">
      <c r="A1" s="51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15">
      <c r="A2" s="51" t="s">
        <v>31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15.75" thickBot="1">
      <c r="A3" s="52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s="5" customFormat="1" ht="15.75" thickBot="1">
      <c r="A4" s="1"/>
      <c r="B4" s="1"/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29" t="s">
        <v>24</v>
      </c>
      <c r="N4" s="34" t="s">
        <v>25</v>
      </c>
      <c r="O4" s="34" t="s">
        <v>26</v>
      </c>
      <c r="P4" s="3" t="s">
        <v>27</v>
      </c>
      <c r="Q4" s="34" t="s">
        <v>28</v>
      </c>
      <c r="R4" s="39" t="s">
        <v>29</v>
      </c>
      <c r="S4" s="4" t="s">
        <v>10</v>
      </c>
    </row>
    <row r="5" spans="1:23" ht="15.75" thickBot="1">
      <c r="A5" s="11">
        <v>1</v>
      </c>
      <c r="B5" s="11" t="s">
        <v>17</v>
      </c>
      <c r="C5" s="12">
        <v>1</v>
      </c>
      <c r="D5" s="21"/>
      <c r="E5" s="13">
        <v>2</v>
      </c>
      <c r="F5" s="13">
        <v>1</v>
      </c>
      <c r="G5" s="13">
        <v>8</v>
      </c>
      <c r="H5" s="21"/>
      <c r="I5" s="13">
        <v>1</v>
      </c>
      <c r="J5" s="13">
        <v>3</v>
      </c>
      <c r="K5" s="13">
        <v>2</v>
      </c>
      <c r="L5" s="21"/>
      <c r="M5" s="31">
        <v>1</v>
      </c>
      <c r="N5" s="36">
        <v>1</v>
      </c>
      <c r="O5" s="36">
        <v>1</v>
      </c>
      <c r="P5" s="21"/>
      <c r="Q5" s="36">
        <v>3</v>
      </c>
      <c r="R5" s="40">
        <v>1</v>
      </c>
      <c r="S5" s="28">
        <f aca="true" t="shared" si="0" ref="S5:S13">SUM(C5:R5)</f>
        <v>25</v>
      </c>
      <c r="T5" s="9">
        <v>2</v>
      </c>
      <c r="U5" s="10">
        <f aca="true" t="shared" si="1" ref="U5:U13">S5/12</f>
        <v>2.0833333333333335</v>
      </c>
      <c r="W5">
        <f aca="true" t="shared" si="2" ref="W5:W13">U5*2</f>
        <v>4.166666666666667</v>
      </c>
    </row>
    <row r="6" spans="1:23" ht="15">
      <c r="A6" s="6">
        <v>2</v>
      </c>
      <c r="B6" s="6" t="s">
        <v>15</v>
      </c>
      <c r="C6" s="7">
        <v>2</v>
      </c>
      <c r="D6" s="20"/>
      <c r="E6" s="8">
        <v>1</v>
      </c>
      <c r="F6" s="8">
        <v>3</v>
      </c>
      <c r="G6" s="8">
        <v>1</v>
      </c>
      <c r="H6" s="20"/>
      <c r="I6" s="8">
        <v>2</v>
      </c>
      <c r="J6" s="8">
        <v>1</v>
      </c>
      <c r="K6" s="8">
        <v>5</v>
      </c>
      <c r="L6" s="20"/>
      <c r="M6" s="43">
        <v>2</v>
      </c>
      <c r="N6" s="44">
        <v>3</v>
      </c>
      <c r="O6" s="44">
        <v>3</v>
      </c>
      <c r="P6" s="20"/>
      <c r="Q6" s="44">
        <v>1</v>
      </c>
      <c r="R6" s="45">
        <v>2</v>
      </c>
      <c r="S6" s="48">
        <f t="shared" si="0"/>
        <v>26</v>
      </c>
      <c r="T6" s="9">
        <v>2</v>
      </c>
      <c r="U6" s="10">
        <f t="shared" si="1"/>
        <v>2.1666666666666665</v>
      </c>
      <c r="V6" s="9">
        <v>2</v>
      </c>
      <c r="W6">
        <f t="shared" si="2"/>
        <v>4.333333333333333</v>
      </c>
    </row>
    <row r="7" spans="1:23" ht="15.75" thickBot="1">
      <c r="A7" s="15">
        <v>3</v>
      </c>
      <c r="B7" s="15" t="s">
        <v>12</v>
      </c>
      <c r="C7" s="24"/>
      <c r="D7" s="16">
        <v>3</v>
      </c>
      <c r="E7" s="16">
        <v>3</v>
      </c>
      <c r="F7" s="16">
        <v>2</v>
      </c>
      <c r="G7" s="26"/>
      <c r="H7" s="16">
        <v>2</v>
      </c>
      <c r="I7" s="16">
        <v>8</v>
      </c>
      <c r="J7" s="16">
        <v>7</v>
      </c>
      <c r="K7" s="26"/>
      <c r="L7" s="16">
        <v>1</v>
      </c>
      <c r="M7" s="33">
        <v>3</v>
      </c>
      <c r="N7" s="38">
        <v>2</v>
      </c>
      <c r="O7" s="47"/>
      <c r="P7" s="16">
        <v>3</v>
      </c>
      <c r="Q7" s="38">
        <v>5</v>
      </c>
      <c r="R7" s="42">
        <v>4</v>
      </c>
      <c r="S7" s="49">
        <f t="shared" si="0"/>
        <v>43</v>
      </c>
      <c r="T7" s="9">
        <v>2</v>
      </c>
      <c r="U7" s="10">
        <f t="shared" si="1"/>
        <v>3.5833333333333335</v>
      </c>
      <c r="W7">
        <f t="shared" si="2"/>
        <v>7.166666666666667</v>
      </c>
    </row>
    <row r="8" spans="1:23" ht="15">
      <c r="A8" s="11">
        <v>4</v>
      </c>
      <c r="B8" s="11" t="s">
        <v>18</v>
      </c>
      <c r="C8" s="12">
        <v>6</v>
      </c>
      <c r="D8" s="13">
        <v>5</v>
      </c>
      <c r="E8" s="21"/>
      <c r="F8" s="13">
        <v>4</v>
      </c>
      <c r="G8" s="13">
        <v>3</v>
      </c>
      <c r="H8" s="13">
        <v>1</v>
      </c>
      <c r="I8" s="21"/>
      <c r="J8" s="13">
        <v>5</v>
      </c>
      <c r="K8" s="13">
        <v>1</v>
      </c>
      <c r="L8" s="13">
        <v>5</v>
      </c>
      <c r="M8" s="30"/>
      <c r="N8" s="36">
        <v>5</v>
      </c>
      <c r="O8" s="36">
        <v>8</v>
      </c>
      <c r="P8" s="13">
        <v>2</v>
      </c>
      <c r="Q8" s="35"/>
      <c r="R8" s="40">
        <v>7</v>
      </c>
      <c r="S8" s="28">
        <f t="shared" si="0"/>
        <v>52</v>
      </c>
      <c r="T8" s="9">
        <v>2</v>
      </c>
      <c r="U8" s="10">
        <f t="shared" si="1"/>
        <v>4.333333333333333</v>
      </c>
      <c r="W8">
        <f t="shared" si="2"/>
        <v>8.666666666666666</v>
      </c>
    </row>
    <row r="9" spans="1:23" ht="15">
      <c r="A9" s="11">
        <v>5</v>
      </c>
      <c r="B9" s="11" t="s">
        <v>16</v>
      </c>
      <c r="C9" s="12">
        <v>3</v>
      </c>
      <c r="D9" s="21"/>
      <c r="E9" s="13">
        <v>4</v>
      </c>
      <c r="F9" s="13">
        <v>8</v>
      </c>
      <c r="G9" s="13">
        <v>4</v>
      </c>
      <c r="H9" s="21"/>
      <c r="I9" s="13">
        <v>7</v>
      </c>
      <c r="J9" s="13">
        <v>2</v>
      </c>
      <c r="K9" s="13">
        <v>3</v>
      </c>
      <c r="L9" s="21"/>
      <c r="M9" s="31">
        <v>5</v>
      </c>
      <c r="N9" s="36">
        <v>4</v>
      </c>
      <c r="O9" s="36">
        <v>4</v>
      </c>
      <c r="P9" s="21"/>
      <c r="Q9" s="36">
        <v>7</v>
      </c>
      <c r="R9" s="40">
        <v>6</v>
      </c>
      <c r="S9" s="28">
        <f t="shared" si="0"/>
        <v>57</v>
      </c>
      <c r="T9" s="9">
        <v>2</v>
      </c>
      <c r="U9" s="10">
        <f t="shared" si="1"/>
        <v>4.75</v>
      </c>
      <c r="W9">
        <f t="shared" si="2"/>
        <v>9.5</v>
      </c>
    </row>
    <row r="10" spans="1:23" ht="15">
      <c r="A10" s="18">
        <v>6</v>
      </c>
      <c r="B10" s="18" t="s">
        <v>13</v>
      </c>
      <c r="C10" s="23"/>
      <c r="D10" s="19">
        <v>1</v>
      </c>
      <c r="E10" s="19">
        <v>6</v>
      </c>
      <c r="F10" s="19">
        <v>6</v>
      </c>
      <c r="G10" s="25"/>
      <c r="H10" s="19">
        <v>5</v>
      </c>
      <c r="I10" s="19">
        <v>3</v>
      </c>
      <c r="J10" s="19">
        <v>4</v>
      </c>
      <c r="K10" s="25"/>
      <c r="L10" s="19">
        <v>6</v>
      </c>
      <c r="M10" s="32">
        <v>7</v>
      </c>
      <c r="N10" s="37">
        <v>6</v>
      </c>
      <c r="O10" s="46"/>
      <c r="P10" s="19">
        <v>4</v>
      </c>
      <c r="Q10" s="37">
        <v>8</v>
      </c>
      <c r="R10" s="41">
        <v>3</v>
      </c>
      <c r="S10" s="28">
        <f t="shared" si="0"/>
        <v>59</v>
      </c>
      <c r="T10" s="9">
        <v>2</v>
      </c>
      <c r="U10" s="10">
        <f t="shared" si="1"/>
        <v>4.916666666666667</v>
      </c>
      <c r="W10">
        <f t="shared" si="2"/>
        <v>9.833333333333334</v>
      </c>
    </row>
    <row r="11" spans="1:23" ht="15">
      <c r="A11" s="11">
        <v>7</v>
      </c>
      <c r="B11" s="11" t="s">
        <v>22</v>
      </c>
      <c r="C11" s="22"/>
      <c r="D11" s="13">
        <v>2</v>
      </c>
      <c r="E11" s="13">
        <v>5</v>
      </c>
      <c r="F11" s="13">
        <v>5</v>
      </c>
      <c r="G11" s="21"/>
      <c r="H11" s="13">
        <v>4</v>
      </c>
      <c r="I11" s="13">
        <v>9</v>
      </c>
      <c r="J11" s="13">
        <v>8</v>
      </c>
      <c r="K11" s="21"/>
      <c r="L11" s="13">
        <v>2</v>
      </c>
      <c r="M11" s="31">
        <v>4</v>
      </c>
      <c r="N11" s="36">
        <v>7</v>
      </c>
      <c r="O11" s="35"/>
      <c r="P11" s="13">
        <v>6</v>
      </c>
      <c r="Q11" s="36">
        <v>2</v>
      </c>
      <c r="R11" s="40">
        <v>9</v>
      </c>
      <c r="S11" s="28">
        <f t="shared" si="0"/>
        <v>63</v>
      </c>
      <c r="T11" s="9">
        <v>2</v>
      </c>
      <c r="U11" s="10">
        <f t="shared" si="1"/>
        <v>5.25</v>
      </c>
      <c r="W11">
        <f t="shared" si="2"/>
        <v>10.5</v>
      </c>
    </row>
    <row r="12" spans="1:23" ht="15">
      <c r="A12" s="11">
        <v>8</v>
      </c>
      <c r="B12" s="11" t="s">
        <v>23</v>
      </c>
      <c r="C12" s="12">
        <v>5</v>
      </c>
      <c r="D12" s="13">
        <v>9</v>
      </c>
      <c r="E12" s="21"/>
      <c r="F12" s="13">
        <v>9</v>
      </c>
      <c r="G12" s="13">
        <v>7</v>
      </c>
      <c r="H12" s="13">
        <v>7</v>
      </c>
      <c r="I12" s="21"/>
      <c r="J12" s="13">
        <v>6</v>
      </c>
      <c r="K12" s="13">
        <v>4</v>
      </c>
      <c r="L12" s="13">
        <v>7</v>
      </c>
      <c r="M12" s="30"/>
      <c r="N12" s="36">
        <v>9</v>
      </c>
      <c r="O12" s="36">
        <v>2</v>
      </c>
      <c r="P12" s="13">
        <v>1</v>
      </c>
      <c r="Q12" s="35"/>
      <c r="R12" s="40">
        <v>7</v>
      </c>
      <c r="S12" s="28">
        <f t="shared" si="0"/>
        <v>73</v>
      </c>
      <c r="T12" s="9">
        <v>2</v>
      </c>
      <c r="U12" s="10">
        <f t="shared" si="1"/>
        <v>6.083333333333333</v>
      </c>
      <c r="W12">
        <f t="shared" si="2"/>
        <v>12.166666666666666</v>
      </c>
    </row>
    <row r="13" spans="1:23" ht="15">
      <c r="A13" s="14">
        <v>9</v>
      </c>
      <c r="B13" s="14" t="s">
        <v>20</v>
      </c>
      <c r="C13" s="12">
        <v>4</v>
      </c>
      <c r="D13" s="13">
        <v>4</v>
      </c>
      <c r="E13" s="13">
        <v>7</v>
      </c>
      <c r="F13" s="21"/>
      <c r="G13" s="13">
        <v>5</v>
      </c>
      <c r="H13" s="13">
        <v>8</v>
      </c>
      <c r="I13" s="13">
        <v>4</v>
      </c>
      <c r="J13" s="21"/>
      <c r="K13" s="13">
        <v>8</v>
      </c>
      <c r="L13" s="13">
        <v>3</v>
      </c>
      <c r="M13" s="31">
        <v>8</v>
      </c>
      <c r="N13" s="35"/>
      <c r="O13" s="36">
        <v>6</v>
      </c>
      <c r="P13" s="13">
        <v>7</v>
      </c>
      <c r="Q13" s="36">
        <v>9</v>
      </c>
      <c r="R13" s="50"/>
      <c r="S13" s="28">
        <f t="shared" si="0"/>
        <v>73</v>
      </c>
      <c r="T13" s="9">
        <v>2</v>
      </c>
      <c r="U13" s="10">
        <f t="shared" si="1"/>
        <v>6.083333333333333</v>
      </c>
      <c r="W13">
        <f t="shared" si="2"/>
        <v>12.166666666666666</v>
      </c>
    </row>
    <row r="14" spans="1:23" ht="15">
      <c r="A14" s="11">
        <v>10</v>
      </c>
      <c r="B14" s="11" t="s">
        <v>11</v>
      </c>
      <c r="C14" s="12">
        <v>7</v>
      </c>
      <c r="D14" s="13">
        <v>6</v>
      </c>
      <c r="E14" s="13">
        <v>8</v>
      </c>
      <c r="F14" s="21"/>
      <c r="G14" s="13">
        <v>2</v>
      </c>
      <c r="H14" s="13">
        <v>9</v>
      </c>
      <c r="I14" s="13">
        <v>6</v>
      </c>
      <c r="J14" s="21"/>
      <c r="K14" s="13">
        <v>6</v>
      </c>
      <c r="L14" s="13">
        <v>4</v>
      </c>
      <c r="M14" s="31">
        <v>6</v>
      </c>
      <c r="N14" s="35"/>
      <c r="O14" s="36">
        <v>9</v>
      </c>
      <c r="P14" s="13">
        <v>9</v>
      </c>
      <c r="Q14" s="36">
        <v>6</v>
      </c>
      <c r="R14" s="50"/>
      <c r="S14" s="28">
        <f>SUM(C14:R14)</f>
        <v>78</v>
      </c>
      <c r="T14" s="9">
        <v>2</v>
      </c>
      <c r="U14" s="10">
        <f>S14/12</f>
        <v>6.5</v>
      </c>
      <c r="W14">
        <f>U14*2</f>
        <v>13</v>
      </c>
    </row>
    <row r="15" spans="1:23" ht="15">
      <c r="A15" s="11">
        <v>11</v>
      </c>
      <c r="B15" s="11" t="s">
        <v>19</v>
      </c>
      <c r="C15" s="12">
        <v>8</v>
      </c>
      <c r="D15" s="13">
        <v>8</v>
      </c>
      <c r="E15" s="21"/>
      <c r="F15" s="13">
        <v>7</v>
      </c>
      <c r="G15" s="13">
        <v>9</v>
      </c>
      <c r="H15" s="13">
        <v>3</v>
      </c>
      <c r="I15" s="21"/>
      <c r="J15" s="13">
        <v>9</v>
      </c>
      <c r="K15" s="13">
        <v>7</v>
      </c>
      <c r="L15" s="13">
        <v>9</v>
      </c>
      <c r="M15" s="30"/>
      <c r="N15" s="36">
        <v>8</v>
      </c>
      <c r="O15" s="36">
        <v>7</v>
      </c>
      <c r="P15" s="13">
        <v>5</v>
      </c>
      <c r="Q15" s="35"/>
      <c r="R15" s="40">
        <v>5</v>
      </c>
      <c r="S15" s="28">
        <f>SUM(C15:R15)</f>
        <v>85</v>
      </c>
      <c r="T15" s="9">
        <v>2</v>
      </c>
      <c r="U15" s="10">
        <f>S15/12</f>
        <v>7.083333333333333</v>
      </c>
      <c r="W15">
        <f>U15*2</f>
        <v>14.166666666666666</v>
      </c>
    </row>
    <row r="16" spans="1:23" ht="15">
      <c r="A16" s="11">
        <v>12</v>
      </c>
      <c r="B16" s="11" t="s">
        <v>21</v>
      </c>
      <c r="C16" s="12">
        <v>9</v>
      </c>
      <c r="D16" s="13">
        <v>7</v>
      </c>
      <c r="E16" s="13">
        <v>9</v>
      </c>
      <c r="F16" s="21"/>
      <c r="G16" s="13">
        <v>6</v>
      </c>
      <c r="H16" s="13">
        <v>6</v>
      </c>
      <c r="I16" s="13">
        <v>5</v>
      </c>
      <c r="J16" s="21"/>
      <c r="K16" s="13">
        <v>9</v>
      </c>
      <c r="L16" s="13">
        <v>8</v>
      </c>
      <c r="M16" s="31">
        <v>9</v>
      </c>
      <c r="N16" s="35"/>
      <c r="O16" s="36">
        <v>5</v>
      </c>
      <c r="P16" s="13">
        <v>8</v>
      </c>
      <c r="Q16" s="36">
        <v>4</v>
      </c>
      <c r="R16" s="50"/>
      <c r="S16" s="28">
        <f>SUM(C16:R16)</f>
        <v>85</v>
      </c>
      <c r="T16" s="9">
        <v>2</v>
      </c>
      <c r="U16" s="10">
        <f>S16/12</f>
        <v>7.083333333333333</v>
      </c>
      <c r="W16">
        <f>U16*2</f>
        <v>14.166666666666666</v>
      </c>
    </row>
    <row r="23" ht="15">
      <c r="B23" s="27"/>
    </row>
    <row r="29" s="17" customFormat="1" ht="15"/>
  </sheetData>
  <sheetProtection/>
  <mergeCells count="3">
    <mergeCell ref="A1:S1"/>
    <mergeCell ref="A2:S2"/>
    <mergeCell ref="A3:S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Жилюк</dc:creator>
  <cp:keywords/>
  <dc:description/>
  <cp:lastModifiedBy>Alicia</cp:lastModifiedBy>
  <cp:lastPrinted>2017-10-22T15:06:37Z</cp:lastPrinted>
  <dcterms:created xsi:type="dcterms:W3CDTF">2017-10-21T04:48:50Z</dcterms:created>
  <dcterms:modified xsi:type="dcterms:W3CDTF">2017-10-22T17:01:11Z</dcterms:modified>
  <cp:category/>
  <cp:version/>
  <cp:contentType/>
  <cp:contentStatus/>
</cp:coreProperties>
</file>