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7260" activeTab="1"/>
  </bookViews>
  <sheets>
    <sheet name="группа1" sheetId="1" r:id="rId1"/>
    <sheet name="группа 2" sheetId="2" r:id="rId2"/>
    <sheet name="5-8 места" sheetId="3" r:id="rId3"/>
    <sheet name="1-4 места" sheetId="4" r:id="rId4"/>
  </sheets>
  <definedNames/>
  <calcPr fullCalcOnLoad="1"/>
</workbook>
</file>

<file path=xl/sharedStrings.xml><?xml version="1.0" encoding="utf-8"?>
<sst xmlns="http://schemas.openxmlformats.org/spreadsheetml/2006/main" count="399" uniqueCount="130">
  <si>
    <t>Гн.3</t>
  </si>
  <si>
    <t>Гн.2</t>
  </si>
  <si>
    <t>Гн.1</t>
  </si>
  <si>
    <t>Место</t>
  </si>
  <si>
    <t xml:space="preserve">очки </t>
  </si>
  <si>
    <t>гонки (место)</t>
  </si>
  <si>
    <t>Участники                       Имя, Фамилия</t>
  </si>
  <si>
    <t>№ п/п</t>
  </si>
  <si>
    <t>г. Екатеринбург</t>
  </si>
  <si>
    <t>номер</t>
  </si>
  <si>
    <t>G</t>
  </si>
  <si>
    <t>H</t>
  </si>
  <si>
    <t>A</t>
  </si>
  <si>
    <t>B</t>
  </si>
  <si>
    <t>D</t>
  </si>
  <si>
    <t>E</t>
  </si>
  <si>
    <t>F</t>
  </si>
  <si>
    <t>Второй открырый Чемпионат России по инклюзивному парусному спорту</t>
  </si>
  <si>
    <t>C</t>
  </si>
  <si>
    <t>Малышко Евгения Владимировна</t>
  </si>
  <si>
    <t>год рождения</t>
  </si>
  <si>
    <t>Дудорова Анастасия Андреевна</t>
  </si>
  <si>
    <t>Дудукалов Валентин</t>
  </si>
  <si>
    <t>Черепанова Евгения Анатольевна</t>
  </si>
  <si>
    <t>Гиренко Иван</t>
  </si>
  <si>
    <t>Черепанов Михаил Павлович</t>
  </si>
  <si>
    <t>Субочев Сергей Сергеевич</t>
  </si>
  <si>
    <t>Горских Иван</t>
  </si>
  <si>
    <t>Панов Степан Михайлович</t>
  </si>
  <si>
    <t>Дугаров Тимур Самбуевич</t>
  </si>
  <si>
    <t>Федоров Михаил Николаевич</t>
  </si>
  <si>
    <t>Лаверычева Милена Михайловна</t>
  </si>
  <si>
    <t>Грачев Юрий Анатольевич</t>
  </si>
  <si>
    <t>Хапугин Андрей Сергеевич</t>
  </si>
  <si>
    <t>Пьянкова Елизавета Васильевна</t>
  </si>
  <si>
    <t>Киселев Максим</t>
  </si>
  <si>
    <t>Немытов Олег Анатольевич</t>
  </si>
  <si>
    <t>Каменский Сергей Юрьевич</t>
  </si>
  <si>
    <t>Шахмин Илья</t>
  </si>
  <si>
    <t>Васкевич Владимир Сергеевич</t>
  </si>
  <si>
    <t>Гордеева Мария Сергеевна</t>
  </si>
  <si>
    <t>Калинин Олег</t>
  </si>
  <si>
    <t>Шнейдер Федор Александрович</t>
  </si>
  <si>
    <t>Самарин Евгений Юрьевич</t>
  </si>
  <si>
    <t>Рублев Михаил Евгеньевич</t>
  </si>
  <si>
    <t>Сухарев Дмитрий Александрович</t>
  </si>
  <si>
    <t>Бобылев Евгений Юрьевич</t>
  </si>
  <si>
    <t>Перцев Илья Александрович</t>
  </si>
  <si>
    <t>Клоков Виктор Сергеевич</t>
  </si>
  <si>
    <t>Москва</t>
  </si>
  <si>
    <t>Екатеринбург</t>
  </si>
  <si>
    <t>Кировская обл.</t>
  </si>
  <si>
    <t>Таганрог</t>
  </si>
  <si>
    <t>группа инвалидности</t>
  </si>
  <si>
    <t>Город</t>
  </si>
  <si>
    <t>1 гр по зр.</t>
  </si>
  <si>
    <t>3 гр.по зр.</t>
  </si>
  <si>
    <t>3 гр., слух</t>
  </si>
  <si>
    <t>2 гр.по зр.</t>
  </si>
  <si>
    <t>Тюмень</t>
  </si>
  <si>
    <t>Среднеуральск</t>
  </si>
  <si>
    <t>Шипулин Максим</t>
  </si>
  <si>
    <t xml:space="preserve">Устинов Андрей </t>
  </si>
  <si>
    <t>С.Петербург</t>
  </si>
  <si>
    <t>Урай, ЯНАО</t>
  </si>
  <si>
    <t>Лена</t>
  </si>
  <si>
    <t>Суслопарова Елена Сергеевна</t>
  </si>
  <si>
    <t>Ижевск</t>
  </si>
  <si>
    <t>Каграманян Роман</t>
  </si>
  <si>
    <t>Ольшанская Светлана Анатольевна</t>
  </si>
  <si>
    <t>Березовский</t>
  </si>
  <si>
    <t>город</t>
  </si>
  <si>
    <t xml:space="preserve">группа инвалидности </t>
  </si>
  <si>
    <t>2 гр, ПОДА</t>
  </si>
  <si>
    <t>Янбердин Руслан Миндигалиевич</t>
  </si>
  <si>
    <t>Петряева Елена Григорьевна</t>
  </si>
  <si>
    <t>Афризунов Артур Ришатович</t>
  </si>
  <si>
    <t>Колпащиков Олег Борисович</t>
  </si>
  <si>
    <t>Болотова Татьяна Александровна</t>
  </si>
  <si>
    <t>Калмыков Андрей Сергеевич</t>
  </si>
  <si>
    <t>Серебренникова Наталия Борисовна</t>
  </si>
  <si>
    <t>Красноярск</t>
  </si>
  <si>
    <t>Гарипов Альберт Салимович</t>
  </si>
  <si>
    <t>Абрамов Александр Евгеньевич</t>
  </si>
  <si>
    <t>Шишкина Нина Сергеевна</t>
  </si>
  <si>
    <t>Верхнейвинск</t>
  </si>
  <si>
    <t>2 гр.</t>
  </si>
  <si>
    <t>Ладыгина Полина</t>
  </si>
  <si>
    <t>Могильникова Анна</t>
  </si>
  <si>
    <t>Ислентьев Артем Витальевич</t>
  </si>
  <si>
    <t>Останин Евгений Дмитриевич</t>
  </si>
  <si>
    <t xml:space="preserve"> 27.02.1984</t>
  </si>
  <si>
    <t xml:space="preserve">Уфимцев Василий Павлович
</t>
  </si>
  <si>
    <t>Новоуральск</t>
  </si>
  <si>
    <t xml:space="preserve"> 01.07.1959г</t>
  </si>
  <si>
    <r>
      <t xml:space="preserve">РЕЗУЛЬТАТЫ                    </t>
    </r>
    <r>
      <rPr>
        <b/>
        <sz val="18"/>
        <rFont val="Arial Cyr"/>
        <family val="0"/>
      </rPr>
      <t xml:space="preserve">     Дивизион  СУПЕРФИНАЛ  Старт 11:40 - 13:00</t>
    </r>
  </si>
  <si>
    <r>
      <t xml:space="preserve">РЕЗУЛЬТАТЫ                    </t>
    </r>
    <r>
      <rPr>
        <b/>
        <sz val="18"/>
        <rFont val="Arial Cyr"/>
        <family val="0"/>
      </rPr>
      <t xml:space="preserve">     Дивизион  Группа 2  Старт 11:40 - 13:00</t>
    </r>
  </si>
  <si>
    <t>.Дрыкина Полина</t>
  </si>
  <si>
    <t>Лавринченко Игорь</t>
  </si>
  <si>
    <t>Устиненко Олег</t>
  </si>
  <si>
    <t>Соваренко Евгения</t>
  </si>
  <si>
    <t>Рябов Сергей Николаевич</t>
  </si>
  <si>
    <t>Реж</t>
  </si>
  <si>
    <t>Фадюшина Нина Сергеевна</t>
  </si>
  <si>
    <t>А</t>
  </si>
  <si>
    <t>В</t>
  </si>
  <si>
    <t>Волонтеры</t>
  </si>
  <si>
    <t>вне зачета</t>
  </si>
  <si>
    <t>С</t>
  </si>
  <si>
    <t>Е</t>
  </si>
  <si>
    <t>Гн.4</t>
  </si>
  <si>
    <t>Палымова Елена</t>
  </si>
  <si>
    <t>Горбачев Константин</t>
  </si>
  <si>
    <t>Прокудина Анастасия</t>
  </si>
  <si>
    <t>Трушкина Ксения</t>
  </si>
  <si>
    <t>Председатель ГК</t>
  </si>
  <si>
    <t>Т.Кокосова</t>
  </si>
  <si>
    <r>
      <rPr>
        <b/>
        <sz val="18"/>
        <rFont val="Arial Cyr"/>
        <family val="0"/>
      </rPr>
      <t xml:space="preserve">ОФИЦИАЛЬНЫЕ  РЕЗУЛЬТАТЫ  </t>
    </r>
    <r>
      <rPr>
        <sz val="18"/>
        <rFont val="Arial Cyr"/>
        <family val="0"/>
      </rPr>
      <t xml:space="preserve">                  </t>
    </r>
    <r>
      <rPr>
        <b/>
        <sz val="18"/>
        <rFont val="Arial Cyr"/>
        <family val="0"/>
      </rPr>
      <t xml:space="preserve">     Дивизион  Группа 1  Старт 10:10 - 11:30</t>
    </r>
  </si>
  <si>
    <t>Дрыкина Полина</t>
  </si>
  <si>
    <t>Секачев Сергей</t>
  </si>
  <si>
    <t>Пичурина Елена</t>
  </si>
  <si>
    <t>Фадюшина Галина Алексеевна</t>
  </si>
  <si>
    <t>Игнатьев Александр Юрьевич</t>
  </si>
  <si>
    <t>Лаверычева Милена</t>
  </si>
  <si>
    <r>
      <t xml:space="preserve">Шахмин </t>
    </r>
    <r>
      <rPr>
        <sz val="22"/>
        <rFont val="Arial Cyr"/>
        <family val="0"/>
      </rPr>
      <t>Илья</t>
    </r>
  </si>
  <si>
    <t>Рублев Михаил</t>
  </si>
  <si>
    <t>Кутемова Марьяна Сергеевнп</t>
  </si>
  <si>
    <t>Корлыханов Григорий Юрьевич</t>
  </si>
  <si>
    <t>Н. Тагил</t>
  </si>
  <si>
    <r>
      <t xml:space="preserve">Официальные РЕЗУЛЬТАТЫ                    </t>
    </r>
    <r>
      <rPr>
        <b/>
        <sz val="18"/>
        <rFont val="Arial Cyr"/>
        <family val="0"/>
      </rPr>
      <t xml:space="preserve">     Дивизион  ФИНАЛ  Старт 10:10 - 11:30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</si>
</sst>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4"/>
      <name val="Arial"/>
      <family val="2"/>
    </font>
    <font>
      <sz val="22"/>
      <name val="Arial Cyr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20"/>
      <name val="Arial Cyr"/>
      <family val="2"/>
    </font>
    <font>
      <sz val="12"/>
      <name val="Arial Cyr"/>
      <family val="0"/>
    </font>
    <font>
      <b/>
      <i/>
      <sz val="16"/>
      <name val="Arial Cyr"/>
      <family val="0"/>
    </font>
    <font>
      <b/>
      <sz val="18"/>
      <name val="Arial Cyr"/>
      <family val="0"/>
    </font>
    <font>
      <b/>
      <sz val="26"/>
      <name val="Arial Cyr"/>
      <family val="0"/>
    </font>
    <font>
      <sz val="18"/>
      <name val="Arial Cyr"/>
      <family val="0"/>
    </font>
    <font>
      <b/>
      <i/>
      <sz val="18"/>
      <name val="Arial Cyr"/>
      <family val="0"/>
    </font>
    <font>
      <sz val="2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4" fontId="4" fillId="0" borderId="18" xfId="0" applyNumberFormat="1" applyFont="1" applyBorder="1" applyAlignment="1">
      <alignment horizontal="left" vertical="center"/>
    </xf>
    <xf numFmtId="14" fontId="4" fillId="0" borderId="16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4" fontId="6" fillId="0" borderId="16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14" fontId="6" fillId="0" borderId="18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4" fontId="10" fillId="0" borderId="18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14" fontId="4" fillId="0" borderId="23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4" fontId="4" fillId="0" borderId="25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14" fontId="4" fillId="0" borderId="26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/>
    </xf>
    <xf numFmtId="14" fontId="12" fillId="33" borderId="11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view="pageLayout" zoomScale="50" zoomScaleNormal="75" zoomScalePageLayoutView="50" workbookViewId="0" topLeftCell="A1">
      <selection activeCell="C51" sqref="C51"/>
    </sheetView>
  </sheetViews>
  <sheetFormatPr defaultColWidth="9.00390625" defaultRowHeight="12.75"/>
  <cols>
    <col min="2" max="2" width="14.00390625" style="2" customWidth="1"/>
    <col min="3" max="3" width="71.875" style="0" customWidth="1"/>
    <col min="4" max="4" width="27.625" style="0" customWidth="1"/>
    <col min="5" max="5" width="20.625" style="0" customWidth="1"/>
    <col min="6" max="6" width="30.875" style="0" customWidth="1"/>
    <col min="7" max="7" width="17.25390625" style="0" customWidth="1"/>
    <col min="8" max="9" width="17.375" style="0" customWidth="1"/>
    <col min="10" max="10" width="17.125" style="0" customWidth="1"/>
    <col min="11" max="11" width="18.625" style="0" customWidth="1"/>
  </cols>
  <sheetData>
    <row r="1" spans="1:11" ht="33.75" customHeight="1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4" ht="23.25">
      <c r="A2" s="78" t="s">
        <v>117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"/>
      <c r="M2" s="7"/>
      <c r="N2" s="7"/>
    </row>
    <row r="3" spans="1:14" ht="24" thickBot="1">
      <c r="A3" s="9" t="s">
        <v>8</v>
      </c>
      <c r="B3" s="10"/>
      <c r="C3" s="10"/>
      <c r="D3" s="10"/>
      <c r="E3" s="10"/>
      <c r="F3" s="10"/>
      <c r="G3" s="10"/>
      <c r="H3" s="10"/>
      <c r="I3" s="79">
        <v>42897</v>
      </c>
      <c r="J3" s="79"/>
      <c r="K3" s="10"/>
      <c r="L3" s="7"/>
      <c r="M3" s="7"/>
      <c r="N3" s="7"/>
    </row>
    <row r="4" spans="1:14" ht="18" customHeight="1" thickBot="1">
      <c r="A4" s="80" t="s">
        <v>7</v>
      </c>
      <c r="B4" s="83" t="s">
        <v>9</v>
      </c>
      <c r="C4" s="86" t="s">
        <v>6</v>
      </c>
      <c r="D4" s="80" t="s">
        <v>20</v>
      </c>
      <c r="E4" s="80" t="s">
        <v>53</v>
      </c>
      <c r="F4" s="80" t="s">
        <v>54</v>
      </c>
      <c r="G4" s="89" t="s">
        <v>5</v>
      </c>
      <c r="H4" s="90"/>
      <c r="I4" s="90"/>
      <c r="J4" s="91" t="s">
        <v>4</v>
      </c>
      <c r="K4" s="94" t="s">
        <v>3</v>
      </c>
      <c r="L4" s="3"/>
      <c r="M4" s="3"/>
      <c r="N4" s="1"/>
    </row>
    <row r="5" spans="1:14" ht="18">
      <c r="A5" s="81"/>
      <c r="B5" s="84"/>
      <c r="C5" s="87"/>
      <c r="D5" s="81"/>
      <c r="E5" s="81"/>
      <c r="F5" s="81"/>
      <c r="G5" s="97" t="s">
        <v>2</v>
      </c>
      <c r="H5" s="99" t="s">
        <v>1</v>
      </c>
      <c r="I5" s="101" t="s">
        <v>0</v>
      </c>
      <c r="J5" s="92"/>
      <c r="K5" s="95"/>
      <c r="L5" s="1"/>
      <c r="M5" s="1"/>
      <c r="N5" s="1"/>
    </row>
    <row r="6" spans="1:14" ht="18.75" thickBot="1">
      <c r="A6" s="82"/>
      <c r="B6" s="85"/>
      <c r="C6" s="88"/>
      <c r="D6" s="82"/>
      <c r="E6" s="82"/>
      <c r="F6" s="82"/>
      <c r="G6" s="98"/>
      <c r="H6" s="100"/>
      <c r="I6" s="102"/>
      <c r="J6" s="93"/>
      <c r="K6" s="96"/>
      <c r="L6" s="1"/>
      <c r="M6" s="1"/>
      <c r="N6" s="1"/>
    </row>
    <row r="7" spans="1:14" ht="21" customHeight="1">
      <c r="A7" s="105">
        <v>1</v>
      </c>
      <c r="B7" s="109" t="s">
        <v>12</v>
      </c>
      <c r="C7" s="26" t="s">
        <v>66</v>
      </c>
      <c r="D7" s="22">
        <v>33304</v>
      </c>
      <c r="E7" s="22" t="s">
        <v>55</v>
      </c>
      <c r="F7" s="22" t="s">
        <v>67</v>
      </c>
      <c r="G7" s="111">
        <v>6</v>
      </c>
      <c r="H7" s="113">
        <v>1</v>
      </c>
      <c r="I7" s="113">
        <v>2</v>
      </c>
      <c r="J7" s="53">
        <f>SUM(G7:I11)</f>
        <v>9</v>
      </c>
      <c r="K7" s="124">
        <v>2</v>
      </c>
      <c r="L7" s="1"/>
      <c r="M7" s="1"/>
      <c r="N7" s="1"/>
    </row>
    <row r="8" spans="1:14" ht="21" customHeight="1">
      <c r="A8" s="106"/>
      <c r="B8" s="67"/>
      <c r="C8" s="24" t="s">
        <v>41</v>
      </c>
      <c r="D8" s="15">
        <v>1967</v>
      </c>
      <c r="E8" s="15"/>
      <c r="F8" s="15" t="s">
        <v>50</v>
      </c>
      <c r="G8" s="112"/>
      <c r="H8" s="114"/>
      <c r="I8" s="114"/>
      <c r="J8" s="54"/>
      <c r="K8" s="117"/>
      <c r="L8" s="1"/>
      <c r="M8" s="1"/>
      <c r="N8" s="1"/>
    </row>
    <row r="9" spans="1:14" ht="21" customHeight="1">
      <c r="A9" s="106"/>
      <c r="B9" s="67"/>
      <c r="C9" s="11" t="s">
        <v>42</v>
      </c>
      <c r="D9" s="23">
        <v>25195</v>
      </c>
      <c r="E9" s="23"/>
      <c r="F9" s="23" t="s">
        <v>50</v>
      </c>
      <c r="G9" s="112"/>
      <c r="H9" s="114"/>
      <c r="I9" s="114"/>
      <c r="J9" s="54"/>
      <c r="K9" s="117"/>
      <c r="L9" s="1"/>
      <c r="M9" s="1"/>
      <c r="N9" s="1"/>
    </row>
    <row r="10" spans="1:14" ht="21" customHeight="1">
      <c r="A10" s="107"/>
      <c r="B10" s="67"/>
      <c r="C10" s="11" t="s">
        <v>43</v>
      </c>
      <c r="D10" s="23">
        <v>36676</v>
      </c>
      <c r="E10" s="23"/>
      <c r="F10" s="23" t="s">
        <v>50</v>
      </c>
      <c r="G10" s="112"/>
      <c r="H10" s="114"/>
      <c r="I10" s="114"/>
      <c r="J10" s="55"/>
      <c r="K10" s="117"/>
      <c r="L10" s="1"/>
      <c r="M10" s="1"/>
      <c r="N10" s="1"/>
    </row>
    <row r="11" spans="1:14" ht="21" customHeight="1" thickBot="1">
      <c r="A11" s="108"/>
      <c r="B11" s="67"/>
      <c r="C11" s="15" t="s">
        <v>111</v>
      </c>
      <c r="D11" s="15">
        <v>1977</v>
      </c>
      <c r="E11" s="15"/>
      <c r="F11" s="15"/>
      <c r="G11" s="112"/>
      <c r="H11" s="114"/>
      <c r="I11" s="114"/>
      <c r="J11" s="56"/>
      <c r="K11" s="117"/>
      <c r="L11" s="1"/>
      <c r="M11" s="1"/>
      <c r="N11" s="1"/>
    </row>
    <row r="12" spans="1:11" ht="21" customHeight="1">
      <c r="A12" s="105">
        <v>2</v>
      </c>
      <c r="B12" s="61" t="s">
        <v>13</v>
      </c>
      <c r="C12" s="26" t="s">
        <v>28</v>
      </c>
      <c r="D12" s="22">
        <v>29180</v>
      </c>
      <c r="E12" s="22" t="s">
        <v>55</v>
      </c>
      <c r="F12" s="22" t="s">
        <v>59</v>
      </c>
      <c r="G12" s="69">
        <v>4</v>
      </c>
      <c r="H12" s="64">
        <v>6</v>
      </c>
      <c r="I12" s="115">
        <v>4</v>
      </c>
      <c r="J12" s="53">
        <f>SUM(G12:I16)</f>
        <v>14</v>
      </c>
      <c r="K12" s="124">
        <v>5</v>
      </c>
    </row>
    <row r="13" spans="1:11" ht="21" customHeight="1">
      <c r="A13" s="106"/>
      <c r="B13" s="62"/>
      <c r="C13" s="24" t="s">
        <v>27</v>
      </c>
      <c r="D13" s="15"/>
      <c r="E13" s="15"/>
      <c r="F13" s="15" t="s">
        <v>50</v>
      </c>
      <c r="G13" s="70"/>
      <c r="H13" s="65"/>
      <c r="I13" s="75"/>
      <c r="J13" s="54"/>
      <c r="K13" s="117"/>
    </row>
    <row r="14" spans="1:11" ht="21" customHeight="1">
      <c r="A14" s="106"/>
      <c r="B14" s="62"/>
      <c r="C14" s="11" t="s">
        <v>29</v>
      </c>
      <c r="D14" s="23">
        <v>30514</v>
      </c>
      <c r="E14" s="23" t="s">
        <v>57</v>
      </c>
      <c r="F14" s="23" t="s">
        <v>59</v>
      </c>
      <c r="G14" s="70"/>
      <c r="H14" s="65"/>
      <c r="I14" s="75"/>
      <c r="J14" s="54"/>
      <c r="K14" s="117"/>
    </row>
    <row r="15" spans="1:11" ht="21" customHeight="1">
      <c r="A15" s="107"/>
      <c r="B15" s="62"/>
      <c r="C15" s="11" t="s">
        <v>30</v>
      </c>
      <c r="D15" s="23">
        <v>29184</v>
      </c>
      <c r="E15" s="23" t="s">
        <v>58</v>
      </c>
      <c r="F15" s="23" t="s">
        <v>50</v>
      </c>
      <c r="G15" s="110"/>
      <c r="H15" s="66"/>
      <c r="I15" s="76"/>
      <c r="J15" s="55"/>
      <c r="K15" s="117"/>
    </row>
    <row r="16" spans="1:11" ht="21" customHeight="1" thickBot="1">
      <c r="A16" s="108"/>
      <c r="B16" s="63"/>
      <c r="C16" s="12" t="s">
        <v>112</v>
      </c>
      <c r="D16" s="15">
        <v>2000</v>
      </c>
      <c r="E16" s="15"/>
      <c r="F16" s="15"/>
      <c r="G16" s="110"/>
      <c r="H16" s="66"/>
      <c r="I16" s="76"/>
      <c r="J16" s="56"/>
      <c r="K16" s="117"/>
    </row>
    <row r="17" spans="1:14" ht="21" customHeight="1">
      <c r="A17" s="105">
        <v>3</v>
      </c>
      <c r="B17" s="61" t="s">
        <v>18</v>
      </c>
      <c r="C17" s="26" t="s">
        <v>19</v>
      </c>
      <c r="D17" s="27">
        <v>32110</v>
      </c>
      <c r="E17" s="30" t="s">
        <v>55</v>
      </c>
      <c r="F17" s="27" t="s">
        <v>49</v>
      </c>
      <c r="G17" s="70">
        <v>1</v>
      </c>
      <c r="H17" s="65">
        <v>2</v>
      </c>
      <c r="I17" s="75">
        <v>3</v>
      </c>
      <c r="J17" s="53">
        <f>SUM(G17:I21)</f>
        <v>6</v>
      </c>
      <c r="K17" s="57">
        <v>1</v>
      </c>
      <c r="L17" s="1"/>
      <c r="M17" s="1"/>
      <c r="N17" s="1"/>
    </row>
    <row r="18" spans="1:14" ht="21" customHeight="1">
      <c r="A18" s="106"/>
      <c r="B18" s="62"/>
      <c r="C18" s="24" t="s">
        <v>22</v>
      </c>
      <c r="D18" s="25"/>
      <c r="E18" s="25"/>
      <c r="F18" s="25" t="s">
        <v>50</v>
      </c>
      <c r="G18" s="70"/>
      <c r="H18" s="65"/>
      <c r="I18" s="75"/>
      <c r="J18" s="54"/>
      <c r="K18" s="58"/>
      <c r="L18" s="1"/>
      <c r="M18" s="1"/>
      <c r="N18" s="1"/>
    </row>
    <row r="19" spans="1:14" ht="21" customHeight="1">
      <c r="A19" s="106"/>
      <c r="B19" s="62"/>
      <c r="C19" s="11" t="s">
        <v>21</v>
      </c>
      <c r="D19" s="23">
        <v>34999</v>
      </c>
      <c r="E19" s="23"/>
      <c r="F19" s="23" t="s">
        <v>51</v>
      </c>
      <c r="G19" s="70"/>
      <c r="H19" s="65"/>
      <c r="I19" s="75"/>
      <c r="J19" s="54"/>
      <c r="K19" s="58"/>
      <c r="L19" s="1"/>
      <c r="M19" s="1"/>
      <c r="N19" s="1"/>
    </row>
    <row r="20" spans="1:14" ht="21" customHeight="1">
      <c r="A20" s="107"/>
      <c r="B20" s="63"/>
      <c r="C20" s="12" t="s">
        <v>48</v>
      </c>
      <c r="D20" s="15"/>
      <c r="E20" s="15"/>
      <c r="F20" s="15" t="s">
        <v>52</v>
      </c>
      <c r="G20" s="110"/>
      <c r="H20" s="66"/>
      <c r="I20" s="76"/>
      <c r="J20" s="55"/>
      <c r="K20" s="59"/>
      <c r="L20" s="1"/>
      <c r="M20" s="1"/>
      <c r="N20" s="1"/>
    </row>
    <row r="21" spans="1:14" ht="21" customHeight="1" thickBot="1">
      <c r="A21" s="108"/>
      <c r="B21" s="109"/>
      <c r="C21" s="13" t="s">
        <v>113</v>
      </c>
      <c r="D21" s="15">
        <v>2001</v>
      </c>
      <c r="E21" s="15"/>
      <c r="F21" s="15"/>
      <c r="G21" s="110"/>
      <c r="H21" s="66"/>
      <c r="I21" s="76"/>
      <c r="J21" s="56"/>
      <c r="K21" s="60"/>
      <c r="L21" s="1"/>
      <c r="M21" s="1"/>
      <c r="N21" s="1"/>
    </row>
    <row r="22" spans="1:11" ht="21" customHeight="1">
      <c r="A22" s="105">
        <v>4</v>
      </c>
      <c r="B22" s="61" t="s">
        <v>14</v>
      </c>
      <c r="C22" s="26" t="s">
        <v>36</v>
      </c>
      <c r="D22" s="22">
        <v>24041</v>
      </c>
      <c r="E22" s="20" t="s">
        <v>55</v>
      </c>
      <c r="F22" s="20" t="s">
        <v>50</v>
      </c>
      <c r="G22" s="69">
        <v>8</v>
      </c>
      <c r="H22" s="64">
        <v>7</v>
      </c>
      <c r="I22" s="115">
        <v>8</v>
      </c>
      <c r="J22" s="53">
        <f>SUM(G22:I26)</f>
        <v>23</v>
      </c>
      <c r="K22" s="57">
        <v>8</v>
      </c>
    </row>
    <row r="23" spans="1:11" ht="21" customHeight="1">
      <c r="A23" s="106"/>
      <c r="B23" s="62"/>
      <c r="C23" s="24" t="s">
        <v>35</v>
      </c>
      <c r="D23" s="15"/>
      <c r="E23" s="15"/>
      <c r="F23" s="15"/>
      <c r="G23" s="70"/>
      <c r="H23" s="65"/>
      <c r="I23" s="75"/>
      <c r="J23" s="54"/>
      <c r="K23" s="58"/>
    </row>
    <row r="24" spans="1:11" ht="21" customHeight="1">
      <c r="A24" s="106"/>
      <c r="B24" s="62"/>
      <c r="C24" s="11" t="s">
        <v>37</v>
      </c>
      <c r="D24" s="23">
        <v>29698</v>
      </c>
      <c r="E24" s="23"/>
      <c r="F24" s="23"/>
      <c r="G24" s="70"/>
      <c r="H24" s="65"/>
      <c r="I24" s="75"/>
      <c r="J24" s="54"/>
      <c r="K24" s="58"/>
    </row>
    <row r="25" spans="1:11" ht="21" customHeight="1">
      <c r="A25" s="107"/>
      <c r="B25" s="62"/>
      <c r="C25" s="11" t="s">
        <v>61</v>
      </c>
      <c r="D25" s="15"/>
      <c r="E25" s="15"/>
      <c r="F25" s="15"/>
      <c r="G25" s="110"/>
      <c r="H25" s="66"/>
      <c r="I25" s="76"/>
      <c r="J25" s="55"/>
      <c r="K25" s="58"/>
    </row>
    <row r="26" spans="1:11" ht="21" customHeight="1" thickBot="1">
      <c r="A26" s="108"/>
      <c r="B26" s="63"/>
      <c r="C26" s="12" t="s">
        <v>114</v>
      </c>
      <c r="D26" s="15">
        <v>2001</v>
      </c>
      <c r="E26" s="15"/>
      <c r="F26" s="15"/>
      <c r="G26" s="110"/>
      <c r="H26" s="66"/>
      <c r="I26" s="76"/>
      <c r="J26" s="56"/>
      <c r="K26" s="59"/>
    </row>
    <row r="27" spans="1:14" ht="21" customHeight="1">
      <c r="A27" s="108">
        <v>5</v>
      </c>
      <c r="B27" s="61" t="s">
        <v>15</v>
      </c>
      <c r="C27" s="26" t="s">
        <v>23</v>
      </c>
      <c r="D27" s="20">
        <v>1979</v>
      </c>
      <c r="E27" s="20" t="s">
        <v>55</v>
      </c>
      <c r="F27" s="20" t="s">
        <v>50</v>
      </c>
      <c r="G27" s="69">
        <v>7</v>
      </c>
      <c r="H27" s="64">
        <v>3</v>
      </c>
      <c r="I27" s="115">
        <v>7</v>
      </c>
      <c r="J27" s="53">
        <f>SUM(G27:I31)</f>
        <v>17</v>
      </c>
      <c r="K27" s="124">
        <v>7</v>
      </c>
      <c r="L27" s="1"/>
      <c r="M27" s="1"/>
      <c r="N27" s="1"/>
    </row>
    <row r="28" spans="1:14" ht="21" customHeight="1">
      <c r="A28" s="92"/>
      <c r="B28" s="62"/>
      <c r="C28" s="24" t="s">
        <v>24</v>
      </c>
      <c r="D28" s="15"/>
      <c r="E28" s="15"/>
      <c r="F28" s="15"/>
      <c r="G28" s="70"/>
      <c r="H28" s="65"/>
      <c r="I28" s="75"/>
      <c r="J28" s="54"/>
      <c r="K28" s="117"/>
      <c r="L28" s="1"/>
      <c r="M28" s="1"/>
      <c r="N28" s="1"/>
    </row>
    <row r="29" spans="1:14" ht="21" customHeight="1">
      <c r="A29" s="92"/>
      <c r="B29" s="62"/>
      <c r="C29" s="11" t="s">
        <v>25</v>
      </c>
      <c r="D29" s="23">
        <v>28336</v>
      </c>
      <c r="E29" s="23" t="s">
        <v>56</v>
      </c>
      <c r="F29" s="23"/>
      <c r="G29" s="70"/>
      <c r="H29" s="65"/>
      <c r="I29" s="75"/>
      <c r="J29" s="54"/>
      <c r="K29" s="117"/>
      <c r="L29" s="1"/>
      <c r="M29" s="1"/>
      <c r="N29" s="1"/>
    </row>
    <row r="30" spans="1:14" ht="21" customHeight="1">
      <c r="A30" s="92"/>
      <c r="B30" s="62"/>
      <c r="C30" s="11" t="s">
        <v>26</v>
      </c>
      <c r="D30" s="23">
        <v>26230</v>
      </c>
      <c r="E30" s="23"/>
      <c r="F30" s="23"/>
      <c r="G30" s="110"/>
      <c r="H30" s="66"/>
      <c r="I30" s="76"/>
      <c r="J30" s="55"/>
      <c r="K30" s="117"/>
      <c r="L30" s="1"/>
      <c r="M30" s="1"/>
      <c r="N30" s="1"/>
    </row>
    <row r="31" spans="1:14" ht="21" customHeight="1" thickBot="1">
      <c r="A31" s="92"/>
      <c r="B31" s="109"/>
      <c r="C31" s="13" t="s">
        <v>97</v>
      </c>
      <c r="D31" s="15">
        <v>2000</v>
      </c>
      <c r="E31" s="15"/>
      <c r="F31" s="15"/>
      <c r="G31" s="125"/>
      <c r="H31" s="126"/>
      <c r="I31" s="128"/>
      <c r="J31" s="56"/>
      <c r="K31" s="117"/>
      <c r="L31" s="1"/>
      <c r="M31" s="1"/>
      <c r="N31" s="1"/>
    </row>
    <row r="32" spans="1:14" ht="21" customHeight="1">
      <c r="A32" s="105">
        <v>6</v>
      </c>
      <c r="B32" s="119" t="s">
        <v>16</v>
      </c>
      <c r="C32" s="26" t="s">
        <v>32</v>
      </c>
      <c r="D32" s="22">
        <v>26792</v>
      </c>
      <c r="E32" s="22" t="s">
        <v>55</v>
      </c>
      <c r="F32" s="22" t="s">
        <v>50</v>
      </c>
      <c r="G32" s="69">
        <v>3</v>
      </c>
      <c r="H32" s="64">
        <v>5</v>
      </c>
      <c r="I32" s="115">
        <v>5</v>
      </c>
      <c r="J32" s="53">
        <f>SUM(G32:I36)</f>
        <v>13</v>
      </c>
      <c r="K32" s="57">
        <v>4</v>
      </c>
      <c r="L32" s="1"/>
      <c r="M32" s="1"/>
      <c r="N32" s="1"/>
    </row>
    <row r="33" spans="1:14" ht="21" customHeight="1">
      <c r="A33" s="106"/>
      <c r="B33" s="120"/>
      <c r="C33" s="24" t="s">
        <v>31</v>
      </c>
      <c r="D33" s="15">
        <v>2000</v>
      </c>
      <c r="E33" s="15"/>
      <c r="F33" s="15" t="s">
        <v>50</v>
      </c>
      <c r="G33" s="70"/>
      <c r="H33" s="65"/>
      <c r="I33" s="75"/>
      <c r="J33" s="54"/>
      <c r="K33" s="58"/>
      <c r="L33" s="1"/>
      <c r="M33" s="1"/>
      <c r="N33" s="1"/>
    </row>
    <row r="34" spans="1:14" ht="21" customHeight="1">
      <c r="A34" s="106"/>
      <c r="B34" s="120"/>
      <c r="C34" s="11" t="s">
        <v>33</v>
      </c>
      <c r="D34" s="23">
        <v>32377</v>
      </c>
      <c r="E34" s="23"/>
      <c r="F34" s="23" t="s">
        <v>50</v>
      </c>
      <c r="G34" s="70"/>
      <c r="H34" s="65"/>
      <c r="I34" s="75"/>
      <c r="J34" s="54"/>
      <c r="K34" s="58"/>
      <c r="L34" s="1"/>
      <c r="M34" s="1"/>
      <c r="N34" s="1"/>
    </row>
    <row r="35" spans="1:14" ht="21" customHeight="1">
      <c r="A35" s="107"/>
      <c r="B35" s="120"/>
      <c r="C35" s="11" t="s">
        <v>34</v>
      </c>
      <c r="D35" s="23">
        <v>35548</v>
      </c>
      <c r="E35" s="23"/>
      <c r="F35" s="23" t="s">
        <v>60</v>
      </c>
      <c r="G35" s="110"/>
      <c r="H35" s="66"/>
      <c r="I35" s="76"/>
      <c r="J35" s="55"/>
      <c r="K35" s="58"/>
      <c r="L35" s="1"/>
      <c r="M35" s="1"/>
      <c r="N35" s="1"/>
    </row>
    <row r="36" spans="1:14" ht="21" customHeight="1" thickBot="1">
      <c r="A36" s="116"/>
      <c r="B36" s="121"/>
      <c r="C36" s="14" t="s">
        <v>98</v>
      </c>
      <c r="D36" s="21">
        <v>1999</v>
      </c>
      <c r="E36" s="21"/>
      <c r="F36" s="21"/>
      <c r="G36" s="72"/>
      <c r="H36" s="74"/>
      <c r="I36" s="122"/>
      <c r="J36" s="104"/>
      <c r="K36" s="118"/>
      <c r="L36" s="1"/>
      <c r="M36" s="1"/>
      <c r="N36" s="1"/>
    </row>
    <row r="37" spans="1:14" ht="21" customHeight="1">
      <c r="A37" s="105">
        <v>7</v>
      </c>
      <c r="B37" s="61" t="s">
        <v>10</v>
      </c>
      <c r="C37" s="26" t="s">
        <v>90</v>
      </c>
      <c r="D37" s="37" t="s">
        <v>91</v>
      </c>
      <c r="E37" s="37" t="s">
        <v>86</v>
      </c>
      <c r="F37" s="37" t="s">
        <v>93</v>
      </c>
      <c r="G37" s="69">
        <v>5</v>
      </c>
      <c r="H37" s="64">
        <v>4</v>
      </c>
      <c r="I37" s="115">
        <v>1</v>
      </c>
      <c r="J37" s="53">
        <f>SUM(G37:I41)</f>
        <v>10</v>
      </c>
      <c r="K37" s="57">
        <v>3</v>
      </c>
      <c r="L37" s="1"/>
      <c r="M37" s="1"/>
      <c r="N37" s="1"/>
    </row>
    <row r="38" spans="1:14" ht="21" customHeight="1">
      <c r="A38" s="106"/>
      <c r="B38" s="62"/>
      <c r="C38" s="24" t="s">
        <v>44</v>
      </c>
      <c r="D38" s="29"/>
      <c r="E38" s="29"/>
      <c r="F38" s="34" t="s">
        <v>50</v>
      </c>
      <c r="G38" s="70"/>
      <c r="H38" s="65"/>
      <c r="I38" s="75"/>
      <c r="J38" s="54"/>
      <c r="K38" s="58"/>
      <c r="L38" s="1"/>
      <c r="M38" s="1"/>
      <c r="N38" s="1"/>
    </row>
    <row r="39" spans="1:14" ht="21" customHeight="1">
      <c r="A39" s="106"/>
      <c r="B39" s="62"/>
      <c r="C39" s="11" t="s">
        <v>99</v>
      </c>
      <c r="D39" s="15"/>
      <c r="E39" s="15"/>
      <c r="F39" s="35" t="s">
        <v>50</v>
      </c>
      <c r="G39" s="70"/>
      <c r="H39" s="65"/>
      <c r="I39" s="75"/>
      <c r="J39" s="54"/>
      <c r="K39" s="58"/>
      <c r="L39" s="1"/>
      <c r="M39" s="1"/>
      <c r="N39" s="1"/>
    </row>
    <row r="40" spans="1:14" ht="21" customHeight="1">
      <c r="A40" s="92"/>
      <c r="B40" s="67"/>
      <c r="C40" s="15" t="s">
        <v>120</v>
      </c>
      <c r="D40" s="15">
        <v>2001</v>
      </c>
      <c r="E40" s="15"/>
      <c r="F40" s="35" t="s">
        <v>50</v>
      </c>
      <c r="G40" s="71"/>
      <c r="H40" s="73"/>
      <c r="I40" s="114"/>
      <c r="J40" s="103"/>
      <c r="K40" s="117"/>
      <c r="L40" s="1"/>
      <c r="M40" s="1"/>
      <c r="N40" s="1"/>
    </row>
    <row r="41" spans="1:14" ht="21" customHeight="1" thickBot="1">
      <c r="A41" s="116"/>
      <c r="B41" s="123"/>
      <c r="C41" s="21" t="s">
        <v>100</v>
      </c>
      <c r="D41" s="21"/>
      <c r="E41" s="21"/>
      <c r="F41" s="36" t="s">
        <v>50</v>
      </c>
      <c r="G41" s="72"/>
      <c r="H41" s="74"/>
      <c r="I41" s="122"/>
      <c r="J41" s="104"/>
      <c r="K41" s="127"/>
      <c r="L41" s="6"/>
      <c r="M41" s="5"/>
      <c r="N41" s="5"/>
    </row>
    <row r="42" spans="1:10" ht="0.75" customHeight="1" hidden="1" thickBot="1">
      <c r="A42" s="8"/>
      <c r="G42" s="16"/>
      <c r="H42" s="17"/>
      <c r="I42" s="17"/>
      <c r="J42" s="18"/>
    </row>
    <row r="43" spans="1:11" ht="27.75">
      <c r="A43" s="105">
        <v>8</v>
      </c>
      <c r="B43" s="61" t="s">
        <v>11</v>
      </c>
      <c r="C43" s="26" t="s">
        <v>39</v>
      </c>
      <c r="D43" s="22">
        <v>34366</v>
      </c>
      <c r="E43" s="20" t="s">
        <v>55</v>
      </c>
      <c r="F43" s="20" t="s">
        <v>64</v>
      </c>
      <c r="G43" s="69">
        <v>2</v>
      </c>
      <c r="H43" s="64">
        <v>8</v>
      </c>
      <c r="I43" s="115">
        <v>6</v>
      </c>
      <c r="J43" s="53">
        <f>SUM(G43:I47)</f>
        <v>16</v>
      </c>
      <c r="K43" s="57">
        <v>6</v>
      </c>
    </row>
    <row r="44" spans="1:11" ht="27.75">
      <c r="A44" s="106"/>
      <c r="B44" s="62"/>
      <c r="C44" s="24" t="s">
        <v>38</v>
      </c>
      <c r="D44" s="15"/>
      <c r="E44" s="15"/>
      <c r="F44" s="15" t="s">
        <v>50</v>
      </c>
      <c r="G44" s="70"/>
      <c r="H44" s="65"/>
      <c r="I44" s="75"/>
      <c r="J44" s="54"/>
      <c r="K44" s="58"/>
    </row>
    <row r="45" spans="1:11" ht="27" customHeight="1">
      <c r="A45" s="106"/>
      <c r="B45" s="62"/>
      <c r="C45" s="11" t="s">
        <v>40</v>
      </c>
      <c r="D45" s="23">
        <v>35558</v>
      </c>
      <c r="E45" s="23"/>
      <c r="F45" s="23" t="s">
        <v>50</v>
      </c>
      <c r="G45" s="70"/>
      <c r="H45" s="65"/>
      <c r="I45" s="75"/>
      <c r="J45" s="54"/>
      <c r="K45" s="58"/>
    </row>
    <row r="46" spans="1:11" ht="27" customHeight="1">
      <c r="A46" s="92"/>
      <c r="B46" s="67"/>
      <c r="C46" s="15" t="s">
        <v>119</v>
      </c>
      <c r="D46" s="23">
        <v>2004</v>
      </c>
      <c r="E46" s="23"/>
      <c r="F46" s="23" t="s">
        <v>50</v>
      </c>
      <c r="G46" s="71"/>
      <c r="H46" s="73"/>
      <c r="I46" s="114"/>
      <c r="J46" s="103"/>
      <c r="K46" s="117"/>
    </row>
    <row r="47" spans="1:11" ht="27" customHeight="1" thickBot="1">
      <c r="A47" s="116"/>
      <c r="B47" s="68"/>
      <c r="C47" s="14" t="s">
        <v>62</v>
      </c>
      <c r="D47" s="40">
        <v>31870</v>
      </c>
      <c r="E47" s="40"/>
      <c r="F47" s="40" t="s">
        <v>63</v>
      </c>
      <c r="G47" s="72"/>
      <c r="H47" s="74"/>
      <c r="I47" s="122"/>
      <c r="J47" s="104"/>
      <c r="K47" s="118"/>
    </row>
    <row r="48" ht="12.75">
      <c r="B48"/>
    </row>
    <row r="49" ht="12.75">
      <c r="B49"/>
    </row>
    <row r="50" ht="12.75">
      <c r="B50"/>
    </row>
    <row r="51" spans="2:6" ht="27">
      <c r="B51"/>
      <c r="C51" s="42" t="s">
        <v>115</v>
      </c>
      <c r="F51" s="41" t="s">
        <v>116</v>
      </c>
    </row>
    <row r="52" ht="12.75">
      <c r="B52"/>
    </row>
    <row r="53" ht="12.75">
      <c r="B53"/>
    </row>
  </sheetData>
  <sheetProtection/>
  <mergeCells count="71">
    <mergeCell ref="I7:I11"/>
    <mergeCell ref="J7:J11"/>
    <mergeCell ref="K7:K11"/>
    <mergeCell ref="A37:A41"/>
    <mergeCell ref="B27:B31"/>
    <mergeCell ref="G27:G31"/>
    <mergeCell ref="H27:H31"/>
    <mergeCell ref="I37:I41"/>
    <mergeCell ref="J37:J41"/>
    <mergeCell ref="K37:K41"/>
    <mergeCell ref="I27:I31"/>
    <mergeCell ref="J27:J31"/>
    <mergeCell ref="K27:K31"/>
    <mergeCell ref="G22:G26"/>
    <mergeCell ref="K12:K16"/>
    <mergeCell ref="G12:G16"/>
    <mergeCell ref="A43:A47"/>
    <mergeCell ref="B12:B16"/>
    <mergeCell ref="K43:K47"/>
    <mergeCell ref="A22:A26"/>
    <mergeCell ref="B32:B36"/>
    <mergeCell ref="G32:G36"/>
    <mergeCell ref="H32:H36"/>
    <mergeCell ref="I22:I26"/>
    <mergeCell ref="J22:J26"/>
    <mergeCell ref="K22:K26"/>
    <mergeCell ref="A27:A31"/>
    <mergeCell ref="I32:I36"/>
    <mergeCell ref="J32:J36"/>
    <mergeCell ref="K32:K36"/>
    <mergeCell ref="A32:A36"/>
    <mergeCell ref="B37:B41"/>
    <mergeCell ref="A7:A11"/>
    <mergeCell ref="B17:B21"/>
    <mergeCell ref="G17:G21"/>
    <mergeCell ref="H17:H21"/>
    <mergeCell ref="A12:A16"/>
    <mergeCell ref="A17:A21"/>
    <mergeCell ref="B7:B11"/>
    <mergeCell ref="G7:G11"/>
    <mergeCell ref="H7:H11"/>
    <mergeCell ref="A1:K1"/>
    <mergeCell ref="A2:K2"/>
    <mergeCell ref="I3:J3"/>
    <mergeCell ref="A4:A6"/>
    <mergeCell ref="B4:B6"/>
    <mergeCell ref="C4:C6"/>
    <mergeCell ref="G4:I4"/>
    <mergeCell ref="J4:J6"/>
    <mergeCell ref="K4:K6"/>
    <mergeCell ref="G5:G6"/>
    <mergeCell ref="H5:H6"/>
    <mergeCell ref="I5:I6"/>
    <mergeCell ref="D4:D6"/>
    <mergeCell ref="E4:E6"/>
    <mergeCell ref="F4:F6"/>
    <mergeCell ref="J17:J21"/>
    <mergeCell ref="K17:K21"/>
    <mergeCell ref="B22:B26"/>
    <mergeCell ref="H12:H16"/>
    <mergeCell ref="B43:B47"/>
    <mergeCell ref="G43:G47"/>
    <mergeCell ref="H43:H47"/>
    <mergeCell ref="I17:I21"/>
    <mergeCell ref="J43:J47"/>
    <mergeCell ref="G37:G41"/>
    <mergeCell ref="H37:H41"/>
    <mergeCell ref="I12:I16"/>
    <mergeCell ref="J12:J16"/>
    <mergeCell ref="H22:H26"/>
    <mergeCell ref="I43:I47"/>
  </mergeCells>
  <printOptions/>
  <pageMargins left="1.2326388888888888" right="0.7" top="0.75" bottom="0.75" header="0.3" footer="0.3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view="pageLayout" zoomScale="50" zoomScaleNormal="75" zoomScalePageLayoutView="50" workbookViewId="0" topLeftCell="A1">
      <selection activeCell="C27" sqref="C27:F31"/>
    </sheetView>
  </sheetViews>
  <sheetFormatPr defaultColWidth="9.00390625" defaultRowHeight="12.75"/>
  <cols>
    <col min="2" max="2" width="14.00390625" style="2" customWidth="1"/>
    <col min="3" max="3" width="73.25390625" style="0" customWidth="1"/>
    <col min="4" max="4" width="26.75390625" style="0" customWidth="1"/>
    <col min="5" max="5" width="23.625" style="0" customWidth="1"/>
    <col min="6" max="6" width="35.25390625" style="0" customWidth="1"/>
    <col min="7" max="7" width="17.25390625" style="0" customWidth="1"/>
    <col min="8" max="10" width="17.375" style="0" customWidth="1"/>
    <col min="11" max="11" width="17.125" style="0" customWidth="1"/>
    <col min="12" max="12" width="18.625" style="0" customWidth="1"/>
  </cols>
  <sheetData>
    <row r="1" spans="1:12" ht="33.75" customHeight="1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5" ht="23.25">
      <c r="A2" s="78" t="s">
        <v>96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"/>
      <c r="N2" s="7"/>
      <c r="O2" s="7"/>
    </row>
    <row r="3" spans="1:15" ht="24" thickBot="1">
      <c r="A3" s="9" t="s">
        <v>8</v>
      </c>
      <c r="B3" s="10"/>
      <c r="C3" s="10"/>
      <c r="D3" s="10"/>
      <c r="E3" s="10"/>
      <c r="F3" s="10"/>
      <c r="G3" s="10"/>
      <c r="H3" s="10"/>
      <c r="I3" s="10"/>
      <c r="J3" s="79">
        <v>42897</v>
      </c>
      <c r="K3" s="79"/>
      <c r="L3" s="10"/>
      <c r="M3" s="7"/>
      <c r="N3" s="7"/>
      <c r="O3" s="7"/>
    </row>
    <row r="4" spans="1:15" ht="18" customHeight="1" thickBot="1">
      <c r="A4" s="80" t="s">
        <v>7</v>
      </c>
      <c r="B4" s="83" t="s">
        <v>9</v>
      </c>
      <c r="C4" s="86" t="s">
        <v>6</v>
      </c>
      <c r="D4" s="80" t="s">
        <v>20</v>
      </c>
      <c r="E4" s="80" t="s">
        <v>72</v>
      </c>
      <c r="F4" s="80" t="s">
        <v>71</v>
      </c>
      <c r="G4" s="89" t="s">
        <v>5</v>
      </c>
      <c r="H4" s="90"/>
      <c r="I4" s="90"/>
      <c r="J4" s="90"/>
      <c r="K4" s="91" t="s">
        <v>4</v>
      </c>
      <c r="L4" s="94" t="s">
        <v>3</v>
      </c>
      <c r="M4" s="3"/>
      <c r="N4" s="3"/>
      <c r="O4" s="1"/>
    </row>
    <row r="5" spans="1:15" ht="18">
      <c r="A5" s="81"/>
      <c r="B5" s="84"/>
      <c r="C5" s="87"/>
      <c r="D5" s="81"/>
      <c r="E5" s="81"/>
      <c r="F5" s="81"/>
      <c r="G5" s="97" t="s">
        <v>2</v>
      </c>
      <c r="H5" s="99" t="s">
        <v>1</v>
      </c>
      <c r="I5" s="99" t="s">
        <v>0</v>
      </c>
      <c r="J5" s="101" t="s">
        <v>110</v>
      </c>
      <c r="K5" s="92"/>
      <c r="L5" s="95"/>
      <c r="M5" s="1"/>
      <c r="N5" s="1"/>
      <c r="O5" s="1"/>
    </row>
    <row r="6" spans="1:15" ht="18.75" thickBot="1">
      <c r="A6" s="82"/>
      <c r="B6" s="85"/>
      <c r="C6" s="88"/>
      <c r="D6" s="82"/>
      <c r="E6" s="82"/>
      <c r="F6" s="82"/>
      <c r="G6" s="98"/>
      <c r="H6" s="100"/>
      <c r="I6" s="100"/>
      <c r="J6" s="102"/>
      <c r="K6" s="93"/>
      <c r="L6" s="96"/>
      <c r="M6" s="1"/>
      <c r="N6" s="1"/>
      <c r="O6" s="1"/>
    </row>
    <row r="7" spans="1:15" ht="21" customHeight="1">
      <c r="A7" s="105">
        <v>1</v>
      </c>
      <c r="B7" s="109" t="s">
        <v>104</v>
      </c>
      <c r="C7" s="26" t="s">
        <v>101</v>
      </c>
      <c r="D7" s="27">
        <v>23881</v>
      </c>
      <c r="E7" s="28" t="s">
        <v>55</v>
      </c>
      <c r="F7" s="28" t="s">
        <v>102</v>
      </c>
      <c r="G7" s="111">
        <v>1</v>
      </c>
      <c r="H7" s="113">
        <v>3</v>
      </c>
      <c r="I7" s="113">
        <v>1</v>
      </c>
      <c r="J7" s="113">
        <v>3</v>
      </c>
      <c r="K7" s="53">
        <f>SUM(G7:J11)</f>
        <v>8</v>
      </c>
      <c r="L7" s="124">
        <v>2</v>
      </c>
      <c r="M7" s="1"/>
      <c r="N7" s="1"/>
      <c r="O7" s="1"/>
    </row>
    <row r="8" spans="1:15" ht="21" customHeight="1">
      <c r="A8" s="106"/>
      <c r="B8" s="67"/>
      <c r="C8" s="24" t="s">
        <v>41</v>
      </c>
      <c r="D8" s="29"/>
      <c r="E8" s="29"/>
      <c r="F8" s="29" t="s">
        <v>50</v>
      </c>
      <c r="G8" s="112"/>
      <c r="H8" s="114"/>
      <c r="I8" s="114"/>
      <c r="J8" s="114"/>
      <c r="K8" s="54"/>
      <c r="L8" s="117"/>
      <c r="M8" s="1"/>
      <c r="N8" s="1"/>
      <c r="O8" s="1"/>
    </row>
    <row r="9" spans="1:15" ht="21" customHeight="1">
      <c r="A9" s="106"/>
      <c r="B9" s="67"/>
      <c r="C9" s="11" t="s">
        <v>103</v>
      </c>
      <c r="D9" s="23">
        <v>22830</v>
      </c>
      <c r="E9" s="15"/>
      <c r="F9" s="15" t="s">
        <v>102</v>
      </c>
      <c r="G9" s="112"/>
      <c r="H9" s="114"/>
      <c r="I9" s="114"/>
      <c r="J9" s="114"/>
      <c r="K9" s="54"/>
      <c r="L9" s="117"/>
      <c r="M9" s="1"/>
      <c r="N9" s="1"/>
      <c r="O9" s="1"/>
    </row>
    <row r="10" spans="1:15" ht="21" customHeight="1">
      <c r="A10" s="107"/>
      <c r="B10" s="67"/>
      <c r="C10" s="11" t="s">
        <v>84</v>
      </c>
      <c r="D10" s="15">
        <v>1994</v>
      </c>
      <c r="E10" s="15"/>
      <c r="F10" s="15" t="s">
        <v>50</v>
      </c>
      <c r="G10" s="112"/>
      <c r="H10" s="114"/>
      <c r="I10" s="114"/>
      <c r="J10" s="114"/>
      <c r="K10" s="55"/>
      <c r="L10" s="117"/>
      <c r="M10" s="1"/>
      <c r="N10" s="1"/>
      <c r="O10" s="1"/>
    </row>
    <row r="11" spans="1:15" ht="21" customHeight="1" thickBot="1">
      <c r="A11" s="116"/>
      <c r="B11" s="62"/>
      <c r="C11" s="14" t="s">
        <v>111</v>
      </c>
      <c r="D11" s="21">
        <v>1977</v>
      </c>
      <c r="E11" s="21"/>
      <c r="F11" s="21"/>
      <c r="G11" s="133"/>
      <c r="H11" s="132"/>
      <c r="I11" s="132"/>
      <c r="J11" s="132"/>
      <c r="K11" s="104"/>
      <c r="L11" s="127"/>
      <c r="M11" s="1"/>
      <c r="N11" s="1"/>
      <c r="O11" s="1"/>
    </row>
    <row r="12" spans="1:15" ht="21" customHeight="1">
      <c r="A12" s="105">
        <v>2</v>
      </c>
      <c r="B12" s="61" t="s">
        <v>109</v>
      </c>
      <c r="C12" s="26" t="s">
        <v>106</v>
      </c>
      <c r="D12" s="27"/>
      <c r="E12" s="28"/>
      <c r="F12" s="28"/>
      <c r="G12" s="70">
        <v>8</v>
      </c>
      <c r="H12" s="65">
        <v>7</v>
      </c>
      <c r="I12" s="75">
        <v>8</v>
      </c>
      <c r="J12" s="75">
        <v>8</v>
      </c>
      <c r="K12" s="53">
        <f>SUM(G12:J16)</f>
        <v>31</v>
      </c>
      <c r="L12" s="57"/>
      <c r="M12" s="1"/>
      <c r="N12" s="1"/>
      <c r="O12" s="1"/>
    </row>
    <row r="13" spans="1:15" ht="21" customHeight="1">
      <c r="A13" s="106"/>
      <c r="B13" s="62"/>
      <c r="C13" s="24" t="s">
        <v>24</v>
      </c>
      <c r="D13" s="29"/>
      <c r="E13" s="29"/>
      <c r="F13" s="29"/>
      <c r="G13" s="70"/>
      <c r="H13" s="65"/>
      <c r="I13" s="75"/>
      <c r="J13" s="75"/>
      <c r="K13" s="54"/>
      <c r="L13" s="58"/>
      <c r="M13" s="1"/>
      <c r="N13" s="1"/>
      <c r="O13" s="1"/>
    </row>
    <row r="14" spans="1:15" ht="21" customHeight="1">
      <c r="A14" s="106"/>
      <c r="B14" s="62"/>
      <c r="C14" s="11"/>
      <c r="D14" s="23"/>
      <c r="E14" s="15"/>
      <c r="F14" s="15" t="s">
        <v>107</v>
      </c>
      <c r="G14" s="70"/>
      <c r="H14" s="65"/>
      <c r="I14" s="75"/>
      <c r="J14" s="75"/>
      <c r="K14" s="54"/>
      <c r="L14" s="58"/>
      <c r="M14" s="1"/>
      <c r="N14" s="1"/>
      <c r="O14" s="1"/>
    </row>
    <row r="15" spans="1:15" ht="21" customHeight="1">
      <c r="A15" s="107"/>
      <c r="B15" s="63"/>
      <c r="C15" s="12"/>
      <c r="D15" s="23"/>
      <c r="E15" s="15"/>
      <c r="F15" s="15"/>
      <c r="G15" s="110"/>
      <c r="H15" s="66"/>
      <c r="I15" s="76"/>
      <c r="J15" s="76"/>
      <c r="K15" s="55"/>
      <c r="L15" s="59"/>
      <c r="M15" s="1"/>
      <c r="N15" s="1"/>
      <c r="O15" s="1"/>
    </row>
    <row r="16" spans="1:15" ht="21" customHeight="1" thickBot="1">
      <c r="A16" s="108"/>
      <c r="B16" s="109"/>
      <c r="C16" s="13"/>
      <c r="D16" s="15"/>
      <c r="E16" s="15"/>
      <c r="F16" s="15"/>
      <c r="G16" s="110"/>
      <c r="H16" s="66"/>
      <c r="I16" s="76"/>
      <c r="J16" s="76"/>
      <c r="K16" s="56"/>
      <c r="L16" s="60"/>
      <c r="M16" s="1"/>
      <c r="N16" s="1"/>
      <c r="O16" s="1"/>
    </row>
    <row r="17" spans="1:12" ht="21" customHeight="1">
      <c r="A17" s="105">
        <v>3</v>
      </c>
      <c r="B17" s="61" t="s">
        <v>108</v>
      </c>
      <c r="C17" s="26" t="s">
        <v>80</v>
      </c>
      <c r="D17" s="27">
        <v>29251</v>
      </c>
      <c r="E17" s="28" t="s">
        <v>55</v>
      </c>
      <c r="F17" s="28" t="s">
        <v>81</v>
      </c>
      <c r="G17" s="69">
        <v>7</v>
      </c>
      <c r="H17" s="64">
        <v>6</v>
      </c>
      <c r="I17" s="115">
        <v>4</v>
      </c>
      <c r="J17" s="115">
        <v>6</v>
      </c>
      <c r="K17" s="53">
        <f>SUM(G17:J21)</f>
        <v>23</v>
      </c>
      <c r="L17" s="57">
        <v>6</v>
      </c>
    </row>
    <row r="18" spans="1:12" ht="33" customHeight="1">
      <c r="A18" s="106"/>
      <c r="B18" s="62"/>
      <c r="C18" s="24" t="s">
        <v>22</v>
      </c>
      <c r="D18" s="29"/>
      <c r="E18" s="29"/>
      <c r="F18" s="29" t="s">
        <v>50</v>
      </c>
      <c r="G18" s="70"/>
      <c r="H18" s="65"/>
      <c r="I18" s="75"/>
      <c r="J18" s="75"/>
      <c r="K18" s="54"/>
      <c r="L18" s="58"/>
    </row>
    <row r="19" spans="1:12" ht="21" customHeight="1">
      <c r="A19" s="106"/>
      <c r="B19" s="62"/>
      <c r="C19" s="11" t="s">
        <v>82</v>
      </c>
      <c r="D19" s="23">
        <v>30920</v>
      </c>
      <c r="E19" s="15"/>
      <c r="F19" s="15" t="s">
        <v>50</v>
      </c>
      <c r="G19" s="70"/>
      <c r="H19" s="65"/>
      <c r="I19" s="75"/>
      <c r="J19" s="75"/>
      <c r="K19" s="54"/>
      <c r="L19" s="58"/>
    </row>
    <row r="20" spans="1:12" ht="21" customHeight="1">
      <c r="A20" s="107"/>
      <c r="B20" s="62"/>
      <c r="C20" s="12" t="s">
        <v>83</v>
      </c>
      <c r="D20" s="23">
        <v>31248</v>
      </c>
      <c r="E20" s="15"/>
      <c r="F20" s="15" t="s">
        <v>50</v>
      </c>
      <c r="G20" s="110"/>
      <c r="H20" s="66"/>
      <c r="I20" s="76"/>
      <c r="J20" s="76"/>
      <c r="K20" s="55"/>
      <c r="L20" s="58"/>
    </row>
    <row r="21" spans="1:12" ht="21" customHeight="1" thickBot="1">
      <c r="A21" s="108"/>
      <c r="B21" s="63"/>
      <c r="C21" s="12" t="s">
        <v>113</v>
      </c>
      <c r="D21" s="15">
        <v>2001</v>
      </c>
      <c r="E21" s="15"/>
      <c r="F21" s="15"/>
      <c r="G21" s="110"/>
      <c r="H21" s="66"/>
      <c r="I21" s="76"/>
      <c r="J21" s="76"/>
      <c r="K21" s="56"/>
      <c r="L21" s="59"/>
    </row>
    <row r="22" spans="1:15" ht="34.5" customHeight="1">
      <c r="A22" s="108">
        <v>4</v>
      </c>
      <c r="B22" s="61" t="s">
        <v>14</v>
      </c>
      <c r="C22" s="26" t="s">
        <v>74</v>
      </c>
      <c r="D22" s="27">
        <v>29325</v>
      </c>
      <c r="E22" s="28" t="s">
        <v>55</v>
      </c>
      <c r="F22" s="28" t="s">
        <v>50</v>
      </c>
      <c r="G22" s="69">
        <v>6</v>
      </c>
      <c r="H22" s="64">
        <v>8</v>
      </c>
      <c r="I22" s="115">
        <v>7</v>
      </c>
      <c r="J22" s="115">
        <v>4</v>
      </c>
      <c r="K22" s="53">
        <f>SUM(G22:J26)</f>
        <v>25</v>
      </c>
      <c r="L22" s="124">
        <v>7</v>
      </c>
      <c r="M22" s="1"/>
      <c r="N22" s="1"/>
      <c r="O22" s="1"/>
    </row>
    <row r="23" spans="1:15" ht="33" customHeight="1">
      <c r="A23" s="92"/>
      <c r="B23" s="62"/>
      <c r="C23" s="24" t="s">
        <v>35</v>
      </c>
      <c r="D23" s="29"/>
      <c r="E23" s="29"/>
      <c r="F23" s="29"/>
      <c r="G23" s="70"/>
      <c r="H23" s="65"/>
      <c r="I23" s="75"/>
      <c r="J23" s="75"/>
      <c r="K23" s="54"/>
      <c r="L23" s="117"/>
      <c r="M23" s="1"/>
      <c r="N23" s="1"/>
      <c r="O23" s="1"/>
    </row>
    <row r="24" spans="1:15" ht="21" customHeight="1">
      <c r="A24" s="92"/>
      <c r="B24" s="62"/>
      <c r="C24" s="11" t="s">
        <v>75</v>
      </c>
      <c r="D24" s="23">
        <v>36535</v>
      </c>
      <c r="E24" s="15"/>
      <c r="F24" s="15"/>
      <c r="G24" s="70"/>
      <c r="H24" s="65"/>
      <c r="I24" s="75"/>
      <c r="J24" s="75"/>
      <c r="K24" s="54"/>
      <c r="L24" s="117"/>
      <c r="M24" s="1"/>
      <c r="N24" s="1"/>
      <c r="O24" s="1"/>
    </row>
    <row r="25" spans="1:15" ht="21" customHeight="1">
      <c r="A25" s="92"/>
      <c r="B25" s="62"/>
      <c r="C25" s="11" t="s">
        <v>76</v>
      </c>
      <c r="D25" s="23">
        <v>36124</v>
      </c>
      <c r="E25" s="15"/>
      <c r="F25" s="15"/>
      <c r="G25" s="110"/>
      <c r="H25" s="66"/>
      <c r="I25" s="76"/>
      <c r="J25" s="76"/>
      <c r="K25" s="55"/>
      <c r="L25" s="117"/>
      <c r="M25" s="1"/>
      <c r="N25" s="1"/>
      <c r="O25" s="1"/>
    </row>
    <row r="26" spans="1:15" ht="21" customHeight="1" thickBot="1">
      <c r="A26" s="106"/>
      <c r="B26" s="68"/>
      <c r="C26" s="14" t="s">
        <v>114</v>
      </c>
      <c r="D26" s="21">
        <v>2001</v>
      </c>
      <c r="E26" s="21"/>
      <c r="F26" s="21"/>
      <c r="G26" s="72"/>
      <c r="H26" s="74"/>
      <c r="I26" s="122"/>
      <c r="J26" s="122"/>
      <c r="K26" s="104"/>
      <c r="L26" s="127"/>
      <c r="M26" s="1"/>
      <c r="N26" s="1"/>
      <c r="O26" s="1"/>
    </row>
    <row r="27" spans="1:15" ht="37.5" customHeight="1">
      <c r="A27" s="106">
        <v>5</v>
      </c>
      <c r="B27" s="129" t="s">
        <v>105</v>
      </c>
      <c r="C27" s="33" t="s">
        <v>92</v>
      </c>
      <c r="D27" s="27">
        <v>34378</v>
      </c>
      <c r="E27" s="28" t="s">
        <v>86</v>
      </c>
      <c r="F27" s="28" t="s">
        <v>85</v>
      </c>
      <c r="G27" s="69">
        <v>3</v>
      </c>
      <c r="H27" s="64">
        <v>4</v>
      </c>
      <c r="I27" s="115">
        <v>5</v>
      </c>
      <c r="J27" s="115">
        <v>7</v>
      </c>
      <c r="K27" s="53">
        <f>SUM(G27:J31)</f>
        <v>19</v>
      </c>
      <c r="L27" s="57">
        <v>4</v>
      </c>
      <c r="M27" s="1"/>
      <c r="N27" s="1"/>
      <c r="O27" s="1"/>
    </row>
    <row r="28" spans="1:15" ht="21" customHeight="1">
      <c r="A28" s="106"/>
      <c r="B28" s="130"/>
      <c r="C28" s="24" t="s">
        <v>24</v>
      </c>
      <c r="D28" s="29"/>
      <c r="E28" s="29"/>
      <c r="F28" s="29" t="s">
        <v>50</v>
      </c>
      <c r="G28" s="70"/>
      <c r="H28" s="65"/>
      <c r="I28" s="75"/>
      <c r="J28" s="75"/>
      <c r="K28" s="54"/>
      <c r="L28" s="58"/>
      <c r="M28" s="1"/>
      <c r="N28" s="1"/>
      <c r="O28" s="1"/>
    </row>
    <row r="29" spans="1:15" ht="21" customHeight="1">
      <c r="A29" s="106"/>
      <c r="B29" s="130"/>
      <c r="C29" s="11" t="s">
        <v>87</v>
      </c>
      <c r="D29" s="15"/>
      <c r="E29" s="15"/>
      <c r="F29" s="15" t="s">
        <v>50</v>
      </c>
      <c r="G29" s="70"/>
      <c r="H29" s="65"/>
      <c r="I29" s="75"/>
      <c r="J29" s="75"/>
      <c r="K29" s="54"/>
      <c r="L29" s="58"/>
      <c r="M29" s="1"/>
      <c r="N29" s="1"/>
      <c r="O29" s="1"/>
    </row>
    <row r="30" spans="1:15" ht="21" customHeight="1">
      <c r="A30" s="107"/>
      <c r="B30" s="130"/>
      <c r="C30" s="11" t="s">
        <v>88</v>
      </c>
      <c r="D30" s="15"/>
      <c r="E30" s="15"/>
      <c r="F30" s="15" t="s">
        <v>50</v>
      </c>
      <c r="G30" s="110"/>
      <c r="H30" s="66"/>
      <c r="I30" s="76"/>
      <c r="J30" s="76"/>
      <c r="K30" s="55"/>
      <c r="L30" s="58"/>
      <c r="M30" s="1"/>
      <c r="N30" s="1"/>
      <c r="O30" s="1"/>
    </row>
    <row r="31" spans="1:15" ht="21" customHeight="1" thickBot="1">
      <c r="A31" s="108"/>
      <c r="B31" s="130"/>
      <c r="C31" s="12" t="s">
        <v>118</v>
      </c>
      <c r="D31" s="15">
        <v>2000</v>
      </c>
      <c r="E31" s="15"/>
      <c r="F31" s="15"/>
      <c r="G31" s="110"/>
      <c r="H31" s="66"/>
      <c r="I31" s="76"/>
      <c r="J31" s="76"/>
      <c r="K31" s="56"/>
      <c r="L31" s="59"/>
      <c r="M31" s="1"/>
      <c r="N31" s="1"/>
      <c r="O31" s="1"/>
    </row>
    <row r="32" spans="1:15" ht="21" customHeight="1">
      <c r="A32" s="105">
        <v>6</v>
      </c>
      <c r="B32" s="129" t="s">
        <v>16</v>
      </c>
      <c r="C32" s="26" t="s">
        <v>68</v>
      </c>
      <c r="D32" s="20"/>
      <c r="E32" s="20" t="s">
        <v>55</v>
      </c>
      <c r="F32" s="20" t="s">
        <v>70</v>
      </c>
      <c r="G32" s="69">
        <v>4</v>
      </c>
      <c r="H32" s="64">
        <v>1</v>
      </c>
      <c r="I32" s="115">
        <v>3</v>
      </c>
      <c r="J32" s="115">
        <v>2</v>
      </c>
      <c r="K32" s="53">
        <f>SUM(G32:J37)</f>
        <v>10</v>
      </c>
      <c r="L32" s="57">
        <v>3</v>
      </c>
      <c r="M32" s="1"/>
      <c r="N32" s="1"/>
      <c r="O32" s="1"/>
    </row>
    <row r="33" spans="1:15" ht="21" customHeight="1">
      <c r="A33" s="106"/>
      <c r="B33" s="130"/>
      <c r="C33" s="24" t="s">
        <v>31</v>
      </c>
      <c r="D33" s="15">
        <v>2000</v>
      </c>
      <c r="E33" s="15"/>
      <c r="F33" s="15" t="s">
        <v>50</v>
      </c>
      <c r="G33" s="70"/>
      <c r="H33" s="65"/>
      <c r="I33" s="75"/>
      <c r="J33" s="75"/>
      <c r="K33" s="54"/>
      <c r="L33" s="58"/>
      <c r="M33" s="1"/>
      <c r="N33" s="1"/>
      <c r="O33" s="1"/>
    </row>
    <row r="34" spans="1:15" ht="21" customHeight="1">
      <c r="A34" s="106"/>
      <c r="B34" s="130"/>
      <c r="C34" s="11" t="s">
        <v>45</v>
      </c>
      <c r="D34" s="23">
        <v>27055</v>
      </c>
      <c r="E34" s="23"/>
      <c r="F34" s="23" t="s">
        <v>50</v>
      </c>
      <c r="G34" s="70"/>
      <c r="H34" s="65"/>
      <c r="I34" s="75"/>
      <c r="J34" s="75"/>
      <c r="K34" s="54"/>
      <c r="L34" s="58"/>
      <c r="M34" s="1"/>
      <c r="N34" s="1"/>
      <c r="O34" s="1"/>
    </row>
    <row r="35" spans="1:15" ht="21" customHeight="1">
      <c r="A35" s="107"/>
      <c r="B35" s="130"/>
      <c r="C35" s="11" t="s">
        <v>69</v>
      </c>
      <c r="D35" s="23">
        <v>28655</v>
      </c>
      <c r="E35" s="23"/>
      <c r="F35" s="23" t="s">
        <v>50</v>
      </c>
      <c r="G35" s="110"/>
      <c r="H35" s="66"/>
      <c r="I35" s="76"/>
      <c r="J35" s="76"/>
      <c r="K35" s="55"/>
      <c r="L35" s="58"/>
      <c r="M35" s="6"/>
      <c r="N35" s="5"/>
      <c r="O35" s="5"/>
    </row>
    <row r="36" spans="1:15" ht="21" customHeight="1">
      <c r="A36" s="108"/>
      <c r="B36" s="130"/>
      <c r="C36" s="12" t="s">
        <v>65</v>
      </c>
      <c r="D36" s="15"/>
      <c r="E36" s="15"/>
      <c r="F36" s="15"/>
      <c r="G36" s="110"/>
      <c r="H36" s="66"/>
      <c r="I36" s="76"/>
      <c r="J36" s="76"/>
      <c r="K36" s="56"/>
      <c r="L36" s="59"/>
      <c r="M36" s="4"/>
      <c r="N36" s="3"/>
      <c r="O36" s="3"/>
    </row>
    <row r="37" spans="1:12" ht="21" customHeight="1" thickBot="1">
      <c r="A37" s="116"/>
      <c r="B37" s="131"/>
      <c r="C37" s="13" t="s">
        <v>98</v>
      </c>
      <c r="D37" s="15">
        <v>1999</v>
      </c>
      <c r="E37" s="15"/>
      <c r="F37" s="15"/>
      <c r="G37" s="125"/>
      <c r="H37" s="126"/>
      <c r="I37" s="128"/>
      <c r="J37" s="128"/>
      <c r="K37" s="104"/>
      <c r="L37" s="60"/>
    </row>
    <row r="38" spans="1:11" ht="0.75" customHeight="1" hidden="1" thickBot="1">
      <c r="A38" s="19"/>
      <c r="B38" s="38" t="s">
        <v>10</v>
      </c>
      <c r="C38" s="26" t="s">
        <v>77</v>
      </c>
      <c r="D38" s="27">
        <v>26649</v>
      </c>
      <c r="E38" s="28" t="s">
        <v>55</v>
      </c>
      <c r="F38" s="28" t="s">
        <v>50</v>
      </c>
      <c r="G38" s="16"/>
      <c r="H38" s="17"/>
      <c r="I38" s="17"/>
      <c r="J38" s="17"/>
      <c r="K38" s="18"/>
    </row>
    <row r="39" spans="1:11" ht="0.75" customHeight="1" thickBot="1">
      <c r="A39" s="31"/>
      <c r="B39" s="39"/>
      <c r="C39" s="29"/>
      <c r="D39" s="25"/>
      <c r="E39" s="29"/>
      <c r="F39" s="29"/>
      <c r="G39" s="16">
        <v>2</v>
      </c>
      <c r="H39" s="17">
        <v>5</v>
      </c>
      <c r="I39" s="17">
        <v>2</v>
      </c>
      <c r="J39" s="17"/>
      <c r="K39" s="18"/>
    </row>
    <row r="40" spans="1:12" ht="27.75">
      <c r="A40" s="105">
        <v>7</v>
      </c>
      <c r="B40" s="129" t="s">
        <v>10</v>
      </c>
      <c r="C40" s="26" t="s">
        <v>77</v>
      </c>
      <c r="D40" s="27">
        <v>26649</v>
      </c>
      <c r="E40" s="20" t="s">
        <v>55</v>
      </c>
      <c r="F40" s="28"/>
      <c r="G40" s="69">
        <v>2</v>
      </c>
      <c r="H40" s="64">
        <v>2</v>
      </c>
      <c r="I40" s="115">
        <v>2</v>
      </c>
      <c r="J40" s="115">
        <v>1</v>
      </c>
      <c r="K40" s="53">
        <f>SUM(G40:J44)</f>
        <v>7</v>
      </c>
      <c r="L40" s="57">
        <v>1</v>
      </c>
    </row>
    <row r="41" spans="1:12" ht="27.75">
      <c r="A41" s="106"/>
      <c r="B41" s="130"/>
      <c r="C41" s="24" t="s">
        <v>44</v>
      </c>
      <c r="D41" s="23">
        <v>28387</v>
      </c>
      <c r="E41" s="15"/>
      <c r="F41" s="15"/>
      <c r="G41" s="70"/>
      <c r="H41" s="65"/>
      <c r="I41" s="75"/>
      <c r="J41" s="75"/>
      <c r="K41" s="54"/>
      <c r="L41" s="58"/>
    </row>
    <row r="42" spans="1:12" ht="27" customHeight="1">
      <c r="A42" s="106"/>
      <c r="B42" s="130"/>
      <c r="C42" s="11" t="s">
        <v>78</v>
      </c>
      <c r="D42" s="23">
        <v>31923</v>
      </c>
      <c r="E42" s="15"/>
      <c r="F42" s="15"/>
      <c r="G42" s="70"/>
      <c r="H42" s="65"/>
      <c r="I42" s="75"/>
      <c r="J42" s="75"/>
      <c r="K42" s="54"/>
      <c r="L42" s="58"/>
    </row>
    <row r="43" spans="1:12" ht="27" customHeight="1">
      <c r="A43" s="107"/>
      <c r="B43" s="130"/>
      <c r="C43" s="11" t="s">
        <v>79</v>
      </c>
      <c r="D43" s="15"/>
      <c r="E43" s="15"/>
      <c r="F43" s="15"/>
      <c r="G43" s="110"/>
      <c r="H43" s="66"/>
      <c r="I43" s="76"/>
      <c r="J43" s="76"/>
      <c r="K43" s="55"/>
      <c r="L43" s="59"/>
    </row>
    <row r="44" spans="1:12" ht="27.75" customHeight="1" thickBot="1">
      <c r="A44" s="116"/>
      <c r="B44" s="131"/>
      <c r="C44" s="14" t="s">
        <v>120</v>
      </c>
      <c r="D44" s="21">
        <v>2001</v>
      </c>
      <c r="E44" s="21"/>
      <c r="F44" s="21"/>
      <c r="G44" s="72"/>
      <c r="H44" s="74"/>
      <c r="I44" s="122"/>
      <c r="J44" s="122"/>
      <c r="K44" s="104"/>
      <c r="L44" s="118"/>
    </row>
    <row r="45" spans="1:12" ht="27.75">
      <c r="A45" s="106">
        <v>8</v>
      </c>
      <c r="B45" s="130" t="s">
        <v>11</v>
      </c>
      <c r="C45" s="24" t="s">
        <v>46</v>
      </c>
      <c r="D45" s="29" t="s">
        <v>94</v>
      </c>
      <c r="E45" s="15" t="s">
        <v>55</v>
      </c>
      <c r="F45" s="29" t="s">
        <v>70</v>
      </c>
      <c r="G45" s="70">
        <v>5</v>
      </c>
      <c r="H45" s="65">
        <v>5</v>
      </c>
      <c r="I45" s="75">
        <v>6</v>
      </c>
      <c r="J45" s="75">
        <v>5</v>
      </c>
      <c r="K45" s="54">
        <f>SUM(G45:J49)</f>
        <v>21</v>
      </c>
      <c r="L45" s="58">
        <v>5</v>
      </c>
    </row>
    <row r="46" spans="1:12" ht="27.75">
      <c r="A46" s="106"/>
      <c r="B46" s="130"/>
      <c r="C46" s="24" t="s">
        <v>38</v>
      </c>
      <c r="D46" s="29"/>
      <c r="E46" s="29"/>
      <c r="F46" s="29" t="s">
        <v>50</v>
      </c>
      <c r="G46" s="70"/>
      <c r="H46" s="65"/>
      <c r="I46" s="75"/>
      <c r="J46" s="75"/>
      <c r="K46" s="54"/>
      <c r="L46" s="58"/>
    </row>
    <row r="47" spans="1:12" ht="27" customHeight="1">
      <c r="A47" s="106"/>
      <c r="B47" s="130"/>
      <c r="C47" s="11" t="s">
        <v>89</v>
      </c>
      <c r="D47" s="23">
        <v>27684</v>
      </c>
      <c r="E47" s="15"/>
      <c r="F47" s="15" t="s">
        <v>50</v>
      </c>
      <c r="G47" s="70"/>
      <c r="H47" s="65"/>
      <c r="I47" s="75"/>
      <c r="J47" s="75"/>
      <c r="K47" s="54"/>
      <c r="L47" s="58"/>
    </row>
    <row r="48" spans="1:12" ht="27" customHeight="1">
      <c r="A48" s="107"/>
      <c r="B48" s="130"/>
      <c r="C48" s="12" t="s">
        <v>47</v>
      </c>
      <c r="D48" s="23">
        <v>32315</v>
      </c>
      <c r="E48" s="15" t="s">
        <v>73</v>
      </c>
      <c r="F48" s="15" t="s">
        <v>50</v>
      </c>
      <c r="G48" s="110"/>
      <c r="H48" s="66"/>
      <c r="I48" s="76"/>
      <c r="J48" s="76"/>
      <c r="K48" s="55"/>
      <c r="L48" s="59"/>
    </row>
    <row r="49" spans="1:12" ht="27.75" customHeight="1" thickBot="1">
      <c r="A49" s="116"/>
      <c r="B49" s="131"/>
      <c r="C49" s="14" t="s">
        <v>119</v>
      </c>
      <c r="D49" s="21">
        <v>2004</v>
      </c>
      <c r="E49" s="21"/>
      <c r="F49" s="21"/>
      <c r="G49" s="72"/>
      <c r="H49" s="74"/>
      <c r="I49" s="122"/>
      <c r="J49" s="122"/>
      <c r="K49" s="104"/>
      <c r="L49" s="118"/>
    </row>
    <row r="50" spans="3:6" ht="27">
      <c r="C50" s="42" t="s">
        <v>115</v>
      </c>
      <c r="F50" s="41" t="s">
        <v>116</v>
      </c>
    </row>
  </sheetData>
  <sheetProtection/>
  <mergeCells count="80">
    <mergeCell ref="J45:J49"/>
    <mergeCell ref="K45:K49"/>
    <mergeCell ref="L45:L49"/>
    <mergeCell ref="B40:B44"/>
    <mergeCell ref="B45:B49"/>
    <mergeCell ref="I40:I44"/>
    <mergeCell ref="I45:I49"/>
    <mergeCell ref="A45:A49"/>
    <mergeCell ref="G45:G49"/>
    <mergeCell ref="H45:H49"/>
    <mergeCell ref="A1:L1"/>
    <mergeCell ref="A2:L2"/>
    <mergeCell ref="J3:K3"/>
    <mergeCell ref="A4:A6"/>
    <mergeCell ref="B4:B6"/>
    <mergeCell ref="C4:C6"/>
    <mergeCell ref="G4:J4"/>
    <mergeCell ref="K4:K6"/>
    <mergeCell ref="L4:L6"/>
    <mergeCell ref="G5:G6"/>
    <mergeCell ref="H5:H6"/>
    <mergeCell ref="J5:J6"/>
    <mergeCell ref="I5:I6"/>
    <mergeCell ref="D4:D6"/>
    <mergeCell ref="H12:H16"/>
    <mergeCell ref="J12:J16"/>
    <mergeCell ref="K7:K11"/>
    <mergeCell ref="F4:F6"/>
    <mergeCell ref="E4:E6"/>
    <mergeCell ref="G7:G11"/>
    <mergeCell ref="H7:H11"/>
    <mergeCell ref="I7:I11"/>
    <mergeCell ref="I12:I16"/>
    <mergeCell ref="L7:L11"/>
    <mergeCell ref="J7:J11"/>
    <mergeCell ref="A7:A11"/>
    <mergeCell ref="B7:B11"/>
    <mergeCell ref="K12:K16"/>
    <mergeCell ref="L12:L16"/>
    <mergeCell ref="K17:K21"/>
    <mergeCell ref="L17:L21"/>
    <mergeCell ref="A12:A16"/>
    <mergeCell ref="B12:B16"/>
    <mergeCell ref="G12:G16"/>
    <mergeCell ref="I17:I21"/>
    <mergeCell ref="A17:A21"/>
    <mergeCell ref="B17:B21"/>
    <mergeCell ref="G17:G21"/>
    <mergeCell ref="H17:H21"/>
    <mergeCell ref="J17:J21"/>
    <mergeCell ref="K22:K26"/>
    <mergeCell ref="L22:L26"/>
    <mergeCell ref="A27:A31"/>
    <mergeCell ref="B27:B31"/>
    <mergeCell ref="G27:G31"/>
    <mergeCell ref="H27:H31"/>
    <mergeCell ref="J27:J31"/>
    <mergeCell ref="K27:K31"/>
    <mergeCell ref="L27:L31"/>
    <mergeCell ref="A22:A26"/>
    <mergeCell ref="B22:B26"/>
    <mergeCell ref="G22:G26"/>
    <mergeCell ref="H22:H26"/>
    <mergeCell ref="J22:J26"/>
    <mergeCell ref="I22:I26"/>
    <mergeCell ref="I27:I31"/>
    <mergeCell ref="K32:K37"/>
    <mergeCell ref="L32:L37"/>
    <mergeCell ref="A40:A44"/>
    <mergeCell ref="G40:G44"/>
    <mergeCell ref="H40:H44"/>
    <mergeCell ref="J40:J44"/>
    <mergeCell ref="K40:K44"/>
    <mergeCell ref="L40:L44"/>
    <mergeCell ref="A32:A37"/>
    <mergeCell ref="B32:B37"/>
    <mergeCell ref="G32:G37"/>
    <mergeCell ref="H32:H37"/>
    <mergeCell ref="J32:J37"/>
    <mergeCell ref="I32:I37"/>
  </mergeCells>
  <printOptions/>
  <pageMargins left="1.2326388888888888" right="0.7" top="0.75" bottom="0.75" header="0.3" footer="0.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view="pageLayout" zoomScale="50" zoomScaleNormal="75" zoomScalePageLayoutView="50" workbookViewId="0" topLeftCell="A51">
      <selection activeCell="C53" sqref="C53:F53"/>
    </sheetView>
  </sheetViews>
  <sheetFormatPr defaultColWidth="9.00390625" defaultRowHeight="12.75"/>
  <cols>
    <col min="2" max="2" width="14.00390625" style="2" customWidth="1"/>
    <col min="3" max="3" width="71.875" style="0" customWidth="1"/>
    <col min="4" max="4" width="27.625" style="0" customWidth="1"/>
    <col min="5" max="5" width="20.625" style="0" customWidth="1"/>
    <col min="6" max="6" width="30.875" style="0" customWidth="1"/>
    <col min="7" max="8" width="17.25390625" style="0" customWidth="1"/>
    <col min="9" max="10" width="17.375" style="0" customWidth="1"/>
    <col min="11" max="11" width="17.125" style="0" customWidth="1"/>
    <col min="12" max="12" width="18.625" style="0" customWidth="1"/>
  </cols>
  <sheetData>
    <row r="1" spans="1:12" ht="33.75" customHeight="1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5" ht="23.25">
      <c r="A2" s="78" t="s">
        <v>129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"/>
      <c r="N2" s="7"/>
      <c r="O2" s="7"/>
    </row>
    <row r="3" spans="1:15" ht="24" thickBot="1">
      <c r="A3" s="9" t="s">
        <v>8</v>
      </c>
      <c r="B3" s="10"/>
      <c r="C3" s="10"/>
      <c r="D3" s="10"/>
      <c r="E3" s="10"/>
      <c r="F3" s="10"/>
      <c r="G3" s="10"/>
      <c r="H3" s="10"/>
      <c r="I3" s="10"/>
      <c r="J3" s="79">
        <v>42898</v>
      </c>
      <c r="K3" s="79"/>
      <c r="L3" s="10"/>
      <c r="M3" s="7"/>
      <c r="N3" s="7"/>
      <c r="O3" s="7"/>
    </row>
    <row r="4" spans="1:15" ht="18" customHeight="1" thickBot="1">
      <c r="A4" s="80" t="s">
        <v>7</v>
      </c>
      <c r="B4" s="83" t="s">
        <v>9</v>
      </c>
      <c r="C4" s="86" t="s">
        <v>6</v>
      </c>
      <c r="D4" s="80" t="s">
        <v>20</v>
      </c>
      <c r="E4" s="80" t="s">
        <v>53</v>
      </c>
      <c r="F4" s="80" t="s">
        <v>54</v>
      </c>
      <c r="G4" s="89" t="s">
        <v>5</v>
      </c>
      <c r="H4" s="90"/>
      <c r="I4" s="90"/>
      <c r="J4" s="90"/>
      <c r="K4" s="91" t="s">
        <v>4</v>
      </c>
      <c r="L4" s="94" t="s">
        <v>3</v>
      </c>
      <c r="M4" s="3"/>
      <c r="N4" s="3"/>
      <c r="O4" s="1"/>
    </row>
    <row r="5" spans="1:15" ht="18">
      <c r="A5" s="81"/>
      <c r="B5" s="84"/>
      <c r="C5" s="87"/>
      <c r="D5" s="81"/>
      <c r="E5" s="81"/>
      <c r="F5" s="81"/>
      <c r="G5" s="97" t="s">
        <v>2</v>
      </c>
      <c r="H5" s="97" t="s">
        <v>1</v>
      </c>
      <c r="I5" s="97" t="s">
        <v>0</v>
      </c>
      <c r="J5" s="101" t="s">
        <v>110</v>
      </c>
      <c r="K5" s="92"/>
      <c r="L5" s="95"/>
      <c r="M5" s="1"/>
      <c r="N5" s="1"/>
      <c r="O5" s="1"/>
    </row>
    <row r="6" spans="1:15" ht="18.75" thickBot="1">
      <c r="A6" s="82"/>
      <c r="B6" s="85"/>
      <c r="C6" s="88"/>
      <c r="D6" s="82"/>
      <c r="E6" s="82"/>
      <c r="F6" s="82"/>
      <c r="G6" s="98"/>
      <c r="H6" s="98"/>
      <c r="I6" s="98"/>
      <c r="J6" s="102"/>
      <c r="K6" s="93"/>
      <c r="L6" s="96"/>
      <c r="M6" s="1"/>
      <c r="N6" s="1"/>
      <c r="O6" s="1"/>
    </row>
    <row r="7" spans="1:15" ht="21" customHeight="1">
      <c r="A7" s="105">
        <v>1</v>
      </c>
      <c r="B7" s="109" t="s">
        <v>14</v>
      </c>
      <c r="C7" s="26" t="s">
        <v>28</v>
      </c>
      <c r="D7" s="22">
        <v>29180</v>
      </c>
      <c r="E7" s="22" t="s">
        <v>55</v>
      </c>
      <c r="F7" s="22" t="s">
        <v>59</v>
      </c>
      <c r="G7" s="113">
        <v>7</v>
      </c>
      <c r="H7" s="113">
        <v>7</v>
      </c>
      <c r="I7" s="113">
        <v>8</v>
      </c>
      <c r="J7" s="113"/>
      <c r="K7" s="53">
        <f>SUM(G7:J12)</f>
        <v>22</v>
      </c>
      <c r="L7" s="124">
        <v>8</v>
      </c>
      <c r="M7" s="1"/>
      <c r="N7" s="1"/>
      <c r="O7" s="1"/>
    </row>
    <row r="8" spans="1:15" ht="21" customHeight="1">
      <c r="A8" s="106"/>
      <c r="B8" s="67"/>
      <c r="C8" s="24" t="s">
        <v>35</v>
      </c>
      <c r="D8" s="15"/>
      <c r="E8" s="15"/>
      <c r="F8" s="15"/>
      <c r="G8" s="114"/>
      <c r="H8" s="114"/>
      <c r="I8" s="114"/>
      <c r="J8" s="114"/>
      <c r="K8" s="54"/>
      <c r="L8" s="117"/>
      <c r="M8" s="1"/>
      <c r="N8" s="1"/>
      <c r="O8" s="1"/>
    </row>
    <row r="9" spans="1:15" ht="21" customHeight="1">
      <c r="A9" s="106"/>
      <c r="B9" s="67"/>
      <c r="C9" s="11" t="s">
        <v>29</v>
      </c>
      <c r="D9" s="23">
        <v>30514</v>
      </c>
      <c r="E9" s="23" t="s">
        <v>57</v>
      </c>
      <c r="F9" s="23" t="s">
        <v>59</v>
      </c>
      <c r="G9" s="114"/>
      <c r="H9" s="114"/>
      <c r="I9" s="114"/>
      <c r="J9" s="114"/>
      <c r="K9" s="54"/>
      <c r="L9" s="117"/>
      <c r="M9" s="1"/>
      <c r="N9" s="1"/>
      <c r="O9" s="1"/>
    </row>
    <row r="10" spans="1:15" ht="21" customHeight="1">
      <c r="A10" s="107"/>
      <c r="B10" s="67"/>
      <c r="C10" s="11" t="s">
        <v>30</v>
      </c>
      <c r="D10" s="23">
        <v>29184</v>
      </c>
      <c r="E10" s="23" t="s">
        <v>58</v>
      </c>
      <c r="F10" s="23" t="s">
        <v>50</v>
      </c>
      <c r="G10" s="114"/>
      <c r="H10" s="114"/>
      <c r="I10" s="114"/>
      <c r="J10" s="114"/>
      <c r="K10" s="55"/>
      <c r="L10" s="117"/>
      <c r="M10" s="1"/>
      <c r="N10" s="1"/>
      <c r="O10" s="1"/>
    </row>
    <row r="11" spans="1:15" ht="21" customHeight="1">
      <c r="A11" s="108"/>
      <c r="B11" s="67"/>
      <c r="C11" s="12" t="s">
        <v>114</v>
      </c>
      <c r="D11" s="15"/>
      <c r="E11" s="15"/>
      <c r="F11" s="15"/>
      <c r="G11" s="114"/>
      <c r="H11" s="114"/>
      <c r="I11" s="114"/>
      <c r="J11" s="114"/>
      <c r="K11" s="56"/>
      <c r="L11" s="117"/>
      <c r="M11" s="1"/>
      <c r="N11" s="1"/>
      <c r="O11" s="1"/>
    </row>
    <row r="12" spans="1:15" ht="21" customHeight="1" thickBot="1">
      <c r="A12" s="116"/>
      <c r="B12" s="62"/>
      <c r="C12" s="13"/>
      <c r="D12" s="15"/>
      <c r="E12" s="15"/>
      <c r="F12" s="15"/>
      <c r="G12" s="132"/>
      <c r="H12" s="132"/>
      <c r="I12" s="132"/>
      <c r="J12" s="132"/>
      <c r="K12" s="104"/>
      <c r="L12" s="127"/>
      <c r="M12" s="1"/>
      <c r="N12" s="1"/>
      <c r="O12" s="1"/>
    </row>
    <row r="13" spans="1:12" ht="21" customHeight="1">
      <c r="A13" s="105">
        <v>2</v>
      </c>
      <c r="B13" s="134" t="s">
        <v>18</v>
      </c>
      <c r="C13" s="43" t="s">
        <v>39</v>
      </c>
      <c r="D13" s="49">
        <v>34366</v>
      </c>
      <c r="E13" s="48" t="s">
        <v>55</v>
      </c>
      <c r="F13" s="48" t="s">
        <v>64</v>
      </c>
      <c r="G13" s="69">
        <v>2</v>
      </c>
      <c r="H13" s="64">
        <v>3</v>
      </c>
      <c r="I13" s="64">
        <v>5</v>
      </c>
      <c r="J13" s="115"/>
      <c r="K13" s="53">
        <f>SUM(G13:J18)</f>
        <v>10</v>
      </c>
      <c r="L13" s="124">
        <v>3</v>
      </c>
    </row>
    <row r="14" spans="1:12" ht="21" customHeight="1">
      <c r="A14" s="106"/>
      <c r="B14" s="135"/>
      <c r="C14" s="44" t="s">
        <v>22</v>
      </c>
      <c r="D14" s="50"/>
      <c r="E14" s="45"/>
      <c r="F14" s="45" t="s">
        <v>50</v>
      </c>
      <c r="G14" s="70"/>
      <c r="H14" s="65"/>
      <c r="I14" s="65"/>
      <c r="J14" s="75"/>
      <c r="K14" s="54"/>
      <c r="L14" s="117"/>
    </row>
    <row r="15" spans="1:12" ht="21" customHeight="1">
      <c r="A15" s="106"/>
      <c r="B15" s="135"/>
      <c r="C15" s="45" t="s">
        <v>40</v>
      </c>
      <c r="D15" s="51">
        <v>35558</v>
      </c>
      <c r="E15" s="47"/>
      <c r="F15" s="47" t="s">
        <v>50</v>
      </c>
      <c r="G15" s="70"/>
      <c r="H15" s="65"/>
      <c r="I15" s="65"/>
      <c r="J15" s="75"/>
      <c r="K15" s="54"/>
      <c r="L15" s="117"/>
    </row>
    <row r="16" spans="1:12" ht="21" customHeight="1">
      <c r="A16" s="107"/>
      <c r="B16" s="135"/>
      <c r="C16" s="45" t="s">
        <v>62</v>
      </c>
      <c r="D16" s="51">
        <v>31870</v>
      </c>
      <c r="E16" s="47"/>
      <c r="F16" s="47" t="s">
        <v>63</v>
      </c>
      <c r="G16" s="110"/>
      <c r="H16" s="66"/>
      <c r="I16" s="66"/>
      <c r="J16" s="76"/>
      <c r="K16" s="55"/>
      <c r="L16" s="117"/>
    </row>
    <row r="17" spans="1:12" ht="21" customHeight="1">
      <c r="A17" s="108"/>
      <c r="B17" s="136"/>
      <c r="C17" s="45" t="s">
        <v>113</v>
      </c>
      <c r="D17" s="51"/>
      <c r="E17" s="47"/>
      <c r="F17" s="47"/>
      <c r="G17" s="110"/>
      <c r="H17" s="66"/>
      <c r="I17" s="66"/>
      <c r="J17" s="76"/>
      <c r="K17" s="56"/>
      <c r="L17" s="117"/>
    </row>
    <row r="18" spans="1:12" ht="21" customHeight="1" thickBot="1">
      <c r="A18" s="116"/>
      <c r="B18" s="137"/>
      <c r="C18" s="46"/>
      <c r="D18" s="52"/>
      <c r="E18" s="46"/>
      <c r="F18" s="46"/>
      <c r="G18" s="72"/>
      <c r="H18" s="74"/>
      <c r="I18" s="74"/>
      <c r="J18" s="122"/>
      <c r="K18" s="104"/>
      <c r="L18" s="127"/>
    </row>
    <row r="19" spans="1:15" ht="21" customHeight="1">
      <c r="A19" s="105">
        <v>3</v>
      </c>
      <c r="B19" s="61" t="s">
        <v>12</v>
      </c>
      <c r="C19" s="26" t="s">
        <v>23</v>
      </c>
      <c r="D19" s="20">
        <v>1979</v>
      </c>
      <c r="E19" s="20" t="s">
        <v>55</v>
      </c>
      <c r="F19" s="20" t="s">
        <v>50</v>
      </c>
      <c r="G19" s="70">
        <v>1</v>
      </c>
      <c r="H19" s="65">
        <v>1</v>
      </c>
      <c r="I19" s="65">
        <v>6</v>
      </c>
      <c r="J19" s="75"/>
      <c r="K19" s="53">
        <f>SUM(G19:J24)</f>
        <v>8</v>
      </c>
      <c r="L19" s="57">
        <v>2</v>
      </c>
      <c r="M19" s="1"/>
      <c r="N19" s="1"/>
      <c r="O19" s="1"/>
    </row>
    <row r="20" spans="1:15" ht="21" customHeight="1">
      <c r="A20" s="106"/>
      <c r="B20" s="62"/>
      <c r="C20" s="24" t="s">
        <v>41</v>
      </c>
      <c r="D20" s="15"/>
      <c r="E20" s="15"/>
      <c r="F20" s="15"/>
      <c r="G20" s="70"/>
      <c r="H20" s="65"/>
      <c r="I20" s="65"/>
      <c r="J20" s="75"/>
      <c r="K20" s="54"/>
      <c r="L20" s="58"/>
      <c r="M20" s="1"/>
      <c r="N20" s="1"/>
      <c r="O20" s="1"/>
    </row>
    <row r="21" spans="1:15" ht="21" customHeight="1">
      <c r="A21" s="106"/>
      <c r="B21" s="62"/>
      <c r="C21" s="11" t="s">
        <v>25</v>
      </c>
      <c r="D21" s="23">
        <v>28336</v>
      </c>
      <c r="E21" s="23" t="s">
        <v>56</v>
      </c>
      <c r="F21" s="23"/>
      <c r="G21" s="70"/>
      <c r="H21" s="65"/>
      <c r="I21" s="65"/>
      <c r="J21" s="75"/>
      <c r="K21" s="54"/>
      <c r="L21" s="58"/>
      <c r="M21" s="1"/>
      <c r="N21" s="1"/>
      <c r="O21" s="1"/>
    </row>
    <row r="22" spans="1:15" ht="21" customHeight="1">
      <c r="A22" s="107"/>
      <c r="B22" s="63"/>
      <c r="C22" s="11" t="s">
        <v>26</v>
      </c>
      <c r="D22" s="23">
        <v>26230</v>
      </c>
      <c r="E22" s="23"/>
      <c r="F22" s="23"/>
      <c r="G22" s="110"/>
      <c r="H22" s="66"/>
      <c r="I22" s="66"/>
      <c r="J22" s="76"/>
      <c r="K22" s="55"/>
      <c r="L22" s="59"/>
      <c r="M22" s="1"/>
      <c r="N22" s="1"/>
      <c r="O22" s="1"/>
    </row>
    <row r="23" spans="1:15" ht="21" customHeight="1">
      <c r="A23" s="108"/>
      <c r="B23" s="109"/>
      <c r="C23" s="13" t="s">
        <v>111</v>
      </c>
      <c r="D23" s="15"/>
      <c r="E23" s="15"/>
      <c r="F23" s="15"/>
      <c r="G23" s="110"/>
      <c r="H23" s="66"/>
      <c r="I23" s="66"/>
      <c r="J23" s="76"/>
      <c r="K23" s="56"/>
      <c r="L23" s="60"/>
      <c r="M23" s="1"/>
      <c r="N23" s="1"/>
      <c r="O23" s="1"/>
    </row>
    <row r="24" spans="1:15" ht="21" customHeight="1" thickBot="1">
      <c r="A24" s="116"/>
      <c r="B24" s="68"/>
      <c r="C24" s="14"/>
      <c r="D24" s="21"/>
      <c r="E24" s="21"/>
      <c r="F24" s="21"/>
      <c r="G24" s="72"/>
      <c r="H24" s="74"/>
      <c r="I24" s="74"/>
      <c r="J24" s="122"/>
      <c r="K24" s="104"/>
      <c r="L24" s="118"/>
      <c r="M24" s="1"/>
      <c r="N24" s="1"/>
      <c r="O24" s="1"/>
    </row>
    <row r="25" spans="1:12" ht="21" customHeight="1">
      <c r="A25" s="105">
        <v>4</v>
      </c>
      <c r="B25" s="61" t="s">
        <v>16</v>
      </c>
      <c r="C25" s="26" t="s">
        <v>36</v>
      </c>
      <c r="D25" s="22">
        <v>24041</v>
      </c>
      <c r="E25" s="20" t="s">
        <v>55</v>
      </c>
      <c r="F25" s="20" t="s">
        <v>50</v>
      </c>
      <c r="G25" s="69">
        <v>4</v>
      </c>
      <c r="H25" s="64">
        <v>2</v>
      </c>
      <c r="I25" s="64">
        <v>1</v>
      </c>
      <c r="J25" s="115"/>
      <c r="K25" s="53">
        <f>SUM(G25:J30)</f>
        <v>7</v>
      </c>
      <c r="L25" s="57">
        <v>1</v>
      </c>
    </row>
    <row r="26" spans="1:12" ht="21" customHeight="1">
      <c r="A26" s="106"/>
      <c r="B26" s="62"/>
      <c r="C26" s="24" t="s">
        <v>123</v>
      </c>
      <c r="D26" s="15"/>
      <c r="E26" s="15"/>
      <c r="F26" s="15"/>
      <c r="G26" s="70"/>
      <c r="H26" s="65"/>
      <c r="I26" s="65"/>
      <c r="J26" s="75"/>
      <c r="K26" s="54"/>
      <c r="L26" s="58"/>
    </row>
    <row r="27" spans="1:12" ht="21" customHeight="1">
      <c r="A27" s="106"/>
      <c r="B27" s="62"/>
      <c r="C27" s="11" t="s">
        <v>127</v>
      </c>
      <c r="D27" s="23">
        <v>37253</v>
      </c>
      <c r="E27" s="23"/>
      <c r="F27" s="23"/>
      <c r="G27" s="70"/>
      <c r="H27" s="65"/>
      <c r="I27" s="65"/>
      <c r="J27" s="75"/>
      <c r="K27" s="54"/>
      <c r="L27" s="58"/>
    </row>
    <row r="28" spans="1:12" ht="21" customHeight="1">
      <c r="A28" s="107"/>
      <c r="B28" s="62"/>
      <c r="C28" s="11" t="s">
        <v>61</v>
      </c>
      <c r="D28" s="15"/>
      <c r="E28" s="15"/>
      <c r="F28" s="15"/>
      <c r="G28" s="110"/>
      <c r="H28" s="66"/>
      <c r="I28" s="66"/>
      <c r="J28" s="76"/>
      <c r="K28" s="55"/>
      <c r="L28" s="58"/>
    </row>
    <row r="29" spans="1:12" ht="21" customHeight="1">
      <c r="A29" s="108"/>
      <c r="B29" s="63"/>
      <c r="C29" s="12" t="s">
        <v>98</v>
      </c>
      <c r="D29" s="15"/>
      <c r="E29" s="15"/>
      <c r="F29" s="15"/>
      <c r="G29" s="110"/>
      <c r="H29" s="66"/>
      <c r="I29" s="66"/>
      <c r="J29" s="76"/>
      <c r="K29" s="56"/>
      <c r="L29" s="59"/>
    </row>
    <row r="30" spans="1:12" ht="21" customHeight="1" thickBot="1">
      <c r="A30" s="108"/>
      <c r="B30" s="68"/>
      <c r="C30" s="14"/>
      <c r="D30" s="21"/>
      <c r="E30" s="21"/>
      <c r="F30" s="21"/>
      <c r="G30" s="72"/>
      <c r="H30" s="74"/>
      <c r="I30" s="74"/>
      <c r="J30" s="122"/>
      <c r="K30" s="104"/>
      <c r="L30" s="118"/>
    </row>
    <row r="31" spans="1:15" ht="21" customHeight="1">
      <c r="A31" s="108">
        <v>5</v>
      </c>
      <c r="B31" s="61" t="s">
        <v>13</v>
      </c>
      <c r="C31" s="24" t="s">
        <v>46</v>
      </c>
      <c r="D31" s="29" t="s">
        <v>94</v>
      </c>
      <c r="E31" s="15" t="s">
        <v>55</v>
      </c>
      <c r="F31" s="29" t="s">
        <v>70</v>
      </c>
      <c r="G31" s="69">
        <v>6</v>
      </c>
      <c r="H31" s="64">
        <v>8</v>
      </c>
      <c r="I31" s="64">
        <v>7</v>
      </c>
      <c r="J31" s="115"/>
      <c r="K31" s="53">
        <f>SUM(G31:J35)</f>
        <v>21</v>
      </c>
      <c r="L31" s="124">
        <v>7</v>
      </c>
      <c r="M31" s="1"/>
      <c r="N31" s="1"/>
      <c r="O31" s="1"/>
    </row>
    <row r="32" spans="1:15" ht="21" customHeight="1">
      <c r="A32" s="92"/>
      <c r="B32" s="62"/>
      <c r="C32" s="24" t="s">
        <v>27</v>
      </c>
      <c r="D32" s="29"/>
      <c r="E32" s="29"/>
      <c r="F32" s="29" t="s">
        <v>50</v>
      </c>
      <c r="G32" s="70"/>
      <c r="H32" s="65"/>
      <c r="I32" s="65"/>
      <c r="J32" s="75"/>
      <c r="K32" s="54"/>
      <c r="L32" s="117"/>
      <c r="M32" s="1"/>
      <c r="N32" s="1"/>
      <c r="O32" s="1"/>
    </row>
    <row r="33" spans="1:15" ht="21" customHeight="1">
      <c r="A33" s="92"/>
      <c r="B33" s="62"/>
      <c r="C33" s="11" t="s">
        <v>89</v>
      </c>
      <c r="D33" s="23">
        <v>27684</v>
      </c>
      <c r="E33" s="15"/>
      <c r="F33" s="15" t="s">
        <v>50</v>
      </c>
      <c r="G33" s="70"/>
      <c r="H33" s="65"/>
      <c r="I33" s="65"/>
      <c r="J33" s="75"/>
      <c r="K33" s="54"/>
      <c r="L33" s="117"/>
      <c r="M33" s="1"/>
      <c r="N33" s="1"/>
      <c r="O33" s="1"/>
    </row>
    <row r="34" spans="1:15" ht="21" customHeight="1">
      <c r="A34" s="92"/>
      <c r="B34" s="62"/>
      <c r="C34" s="12" t="s">
        <v>47</v>
      </c>
      <c r="D34" s="23">
        <v>32315</v>
      </c>
      <c r="E34" s="15" t="s">
        <v>73</v>
      </c>
      <c r="F34" s="15" t="s">
        <v>50</v>
      </c>
      <c r="G34" s="110"/>
      <c r="H34" s="66"/>
      <c r="I34" s="66"/>
      <c r="J34" s="76"/>
      <c r="K34" s="55"/>
      <c r="L34" s="117"/>
      <c r="M34" s="1"/>
      <c r="N34" s="1"/>
      <c r="O34" s="1"/>
    </row>
    <row r="35" spans="1:15" ht="21" customHeight="1" thickBot="1">
      <c r="A35" s="92"/>
      <c r="B35" s="63"/>
      <c r="C35" s="14" t="s">
        <v>112</v>
      </c>
      <c r="D35" s="21"/>
      <c r="E35" s="21"/>
      <c r="F35" s="21"/>
      <c r="G35" s="110"/>
      <c r="H35" s="66"/>
      <c r="I35" s="66"/>
      <c r="J35" s="76"/>
      <c r="K35" s="56"/>
      <c r="L35" s="117"/>
      <c r="M35" s="1"/>
      <c r="N35" s="1"/>
      <c r="O35" s="1"/>
    </row>
    <row r="36" spans="1:15" ht="21" customHeight="1">
      <c r="A36" s="106">
        <v>6</v>
      </c>
      <c r="B36" s="119" t="s">
        <v>15</v>
      </c>
      <c r="C36" s="26" t="s">
        <v>80</v>
      </c>
      <c r="D36" s="27">
        <v>29251</v>
      </c>
      <c r="E36" s="28" t="s">
        <v>55</v>
      </c>
      <c r="F36" s="28" t="s">
        <v>81</v>
      </c>
      <c r="G36" s="69">
        <v>5</v>
      </c>
      <c r="H36" s="69">
        <v>4</v>
      </c>
      <c r="I36" s="64">
        <v>2</v>
      </c>
      <c r="J36" s="115"/>
      <c r="K36" s="53">
        <f>SUM(G36:J41)</f>
        <v>11</v>
      </c>
      <c r="L36" s="57">
        <v>4</v>
      </c>
      <c r="M36" s="1"/>
      <c r="N36" s="1"/>
      <c r="O36" s="1"/>
    </row>
    <row r="37" spans="1:15" ht="21" customHeight="1">
      <c r="A37" s="106"/>
      <c r="B37" s="120"/>
      <c r="C37" s="24" t="s">
        <v>24</v>
      </c>
      <c r="D37" s="29"/>
      <c r="E37" s="29"/>
      <c r="F37" s="29"/>
      <c r="G37" s="70"/>
      <c r="H37" s="70"/>
      <c r="I37" s="65"/>
      <c r="J37" s="75"/>
      <c r="K37" s="54"/>
      <c r="L37" s="58"/>
      <c r="M37" s="1"/>
      <c r="N37" s="1"/>
      <c r="O37" s="1"/>
    </row>
    <row r="38" spans="1:15" ht="21" customHeight="1">
      <c r="A38" s="106"/>
      <c r="B38" s="120"/>
      <c r="C38" s="11" t="s">
        <v>82</v>
      </c>
      <c r="D38" s="23">
        <v>30920</v>
      </c>
      <c r="E38" s="15"/>
      <c r="F38" s="15" t="s">
        <v>50</v>
      </c>
      <c r="G38" s="70"/>
      <c r="H38" s="70"/>
      <c r="I38" s="65"/>
      <c r="J38" s="75"/>
      <c r="K38" s="54"/>
      <c r="L38" s="58"/>
      <c r="M38" s="1"/>
      <c r="N38" s="1"/>
      <c r="O38" s="1"/>
    </row>
    <row r="39" spans="1:15" ht="21" customHeight="1">
      <c r="A39" s="107"/>
      <c r="B39" s="120"/>
      <c r="C39" s="12" t="s">
        <v>83</v>
      </c>
      <c r="D39" s="23">
        <v>31248</v>
      </c>
      <c r="E39" s="15"/>
      <c r="F39" s="15" t="s">
        <v>50</v>
      </c>
      <c r="G39" s="110"/>
      <c r="H39" s="110"/>
      <c r="I39" s="66"/>
      <c r="J39" s="76"/>
      <c r="K39" s="55"/>
      <c r="L39" s="58"/>
      <c r="M39" s="1"/>
      <c r="N39" s="1"/>
      <c r="O39" s="1"/>
    </row>
    <row r="40" spans="1:15" ht="21" customHeight="1">
      <c r="A40" s="108"/>
      <c r="B40" s="138"/>
      <c r="C40" s="12" t="s">
        <v>118</v>
      </c>
      <c r="D40" s="15">
        <v>2001</v>
      </c>
      <c r="E40" s="15"/>
      <c r="F40" s="15"/>
      <c r="G40" s="110"/>
      <c r="H40" s="110"/>
      <c r="I40" s="66"/>
      <c r="J40" s="76"/>
      <c r="K40" s="56"/>
      <c r="L40" s="59"/>
      <c r="M40" s="1"/>
      <c r="N40" s="1"/>
      <c r="O40" s="1"/>
    </row>
    <row r="41" spans="1:15" ht="21" customHeight="1" thickBot="1">
      <c r="A41" s="108"/>
      <c r="B41" s="139"/>
      <c r="C41" s="13"/>
      <c r="D41" s="15"/>
      <c r="E41" s="15"/>
      <c r="F41" s="36"/>
      <c r="G41" s="125"/>
      <c r="H41" s="125"/>
      <c r="I41" s="126"/>
      <c r="J41" s="128"/>
      <c r="K41" s="104"/>
      <c r="L41" s="60"/>
      <c r="M41" s="1"/>
      <c r="N41" s="1"/>
      <c r="O41" s="1"/>
    </row>
    <row r="42" spans="1:15" ht="21" customHeight="1" thickTop="1">
      <c r="A42" s="105">
        <v>7</v>
      </c>
      <c r="B42" s="62" t="s">
        <v>11</v>
      </c>
      <c r="C42" s="26" t="s">
        <v>74</v>
      </c>
      <c r="D42" s="27">
        <v>29325</v>
      </c>
      <c r="E42" s="28" t="s">
        <v>55</v>
      </c>
      <c r="F42" s="28" t="s">
        <v>50</v>
      </c>
      <c r="G42" s="69">
        <v>8</v>
      </c>
      <c r="H42" s="69">
        <v>5</v>
      </c>
      <c r="I42" s="64">
        <v>3</v>
      </c>
      <c r="J42" s="115"/>
      <c r="K42" s="53">
        <f>SUM(G42:J46)</f>
        <v>16</v>
      </c>
      <c r="L42" s="57">
        <v>6</v>
      </c>
      <c r="M42" s="1"/>
      <c r="N42" s="1"/>
      <c r="O42" s="1"/>
    </row>
    <row r="43" spans="1:15" ht="31.5" customHeight="1">
      <c r="A43" s="106"/>
      <c r="B43" s="62"/>
      <c r="C43" s="24" t="s">
        <v>124</v>
      </c>
      <c r="D43" s="29"/>
      <c r="E43" s="29"/>
      <c r="F43" s="29"/>
      <c r="G43" s="70"/>
      <c r="H43" s="70"/>
      <c r="I43" s="65"/>
      <c r="J43" s="75"/>
      <c r="K43" s="54"/>
      <c r="L43" s="58"/>
      <c r="M43" s="1"/>
      <c r="N43" s="1"/>
      <c r="O43" s="1"/>
    </row>
    <row r="44" spans="1:15" ht="21" customHeight="1">
      <c r="A44" s="106"/>
      <c r="B44" s="62"/>
      <c r="C44" s="11" t="s">
        <v>75</v>
      </c>
      <c r="D44" s="23">
        <v>36535</v>
      </c>
      <c r="E44" s="15"/>
      <c r="F44" s="15"/>
      <c r="G44" s="70"/>
      <c r="H44" s="70"/>
      <c r="I44" s="65"/>
      <c r="J44" s="75"/>
      <c r="K44" s="54"/>
      <c r="L44" s="58"/>
      <c r="M44" s="1"/>
      <c r="N44" s="1"/>
      <c r="O44" s="1"/>
    </row>
    <row r="45" spans="1:15" ht="21" customHeight="1">
      <c r="A45" s="107"/>
      <c r="B45" s="62"/>
      <c r="C45" s="11" t="s">
        <v>76</v>
      </c>
      <c r="D45" s="23">
        <v>36124</v>
      </c>
      <c r="E45" s="15"/>
      <c r="F45" s="15"/>
      <c r="G45" s="110"/>
      <c r="H45" s="110"/>
      <c r="I45" s="66"/>
      <c r="J45" s="76"/>
      <c r="K45" s="55"/>
      <c r="L45" s="58"/>
      <c r="M45" s="6"/>
      <c r="N45" s="5"/>
      <c r="O45" s="5"/>
    </row>
    <row r="46" spans="1:15" ht="21" customHeight="1" thickBot="1">
      <c r="A46" s="108"/>
      <c r="B46" s="63"/>
      <c r="C46" s="14" t="s">
        <v>119</v>
      </c>
      <c r="D46" s="21"/>
      <c r="E46" s="21"/>
      <c r="F46" s="21"/>
      <c r="G46" s="110"/>
      <c r="H46" s="110"/>
      <c r="I46" s="66"/>
      <c r="J46" s="76"/>
      <c r="K46" s="56"/>
      <c r="L46" s="59"/>
      <c r="M46" s="4"/>
      <c r="N46" s="3"/>
      <c r="O46" s="3"/>
    </row>
    <row r="47" spans="1:11" ht="0.75" customHeight="1" hidden="1" thickBot="1">
      <c r="A47" s="32"/>
      <c r="G47" s="16"/>
      <c r="H47" s="17"/>
      <c r="I47" s="17"/>
      <c r="J47" s="17"/>
      <c r="K47" s="18"/>
    </row>
    <row r="48" spans="1:12" ht="27.75">
      <c r="A48" s="105">
        <v>8</v>
      </c>
      <c r="B48" s="61" t="s">
        <v>10</v>
      </c>
      <c r="C48" s="26" t="s">
        <v>126</v>
      </c>
      <c r="D48" s="22">
        <v>32213</v>
      </c>
      <c r="E48" s="28" t="s">
        <v>55</v>
      </c>
      <c r="F48" s="20" t="s">
        <v>128</v>
      </c>
      <c r="G48" s="69">
        <v>3</v>
      </c>
      <c r="H48" s="69">
        <v>6</v>
      </c>
      <c r="I48" s="64">
        <v>4</v>
      </c>
      <c r="J48" s="115"/>
      <c r="K48" s="53">
        <f>SUM(G48:J52)</f>
        <v>13</v>
      </c>
      <c r="L48" s="57">
        <v>5</v>
      </c>
    </row>
    <row r="49" spans="1:12" ht="27.75">
      <c r="A49" s="106"/>
      <c r="B49" s="62"/>
      <c r="C49" s="24" t="s">
        <v>125</v>
      </c>
      <c r="D49" s="15"/>
      <c r="E49" s="15"/>
      <c r="F49" s="15"/>
      <c r="G49" s="70"/>
      <c r="H49" s="70"/>
      <c r="I49" s="65"/>
      <c r="J49" s="75"/>
      <c r="K49" s="54"/>
      <c r="L49" s="58"/>
    </row>
    <row r="50" spans="1:12" ht="27" customHeight="1">
      <c r="A50" s="106"/>
      <c r="B50" s="62"/>
      <c r="C50" s="11" t="s">
        <v>122</v>
      </c>
      <c r="D50" s="23">
        <v>30399</v>
      </c>
      <c r="E50" s="23"/>
      <c r="F50" s="23"/>
      <c r="G50" s="70"/>
      <c r="H50" s="70"/>
      <c r="I50" s="65"/>
      <c r="J50" s="75"/>
      <c r="K50" s="54"/>
      <c r="L50" s="58"/>
    </row>
    <row r="51" spans="1:12" ht="27" customHeight="1">
      <c r="A51" s="107"/>
      <c r="B51" s="63"/>
      <c r="C51" s="12" t="s">
        <v>84</v>
      </c>
      <c r="D51" s="23">
        <v>1994</v>
      </c>
      <c r="E51" s="23"/>
      <c r="F51" s="23"/>
      <c r="G51" s="110"/>
      <c r="H51" s="110"/>
      <c r="I51" s="66"/>
      <c r="J51" s="76"/>
      <c r="K51" s="55"/>
      <c r="L51" s="59"/>
    </row>
    <row r="52" spans="1:12" ht="27.75" customHeight="1" thickBot="1">
      <c r="A52" s="116"/>
      <c r="B52" s="68"/>
      <c r="C52" s="14" t="s">
        <v>120</v>
      </c>
      <c r="D52" s="21"/>
      <c r="E52" s="21"/>
      <c r="F52" s="21"/>
      <c r="G52" s="72"/>
      <c r="H52" s="72"/>
      <c r="I52" s="74"/>
      <c r="J52" s="122"/>
      <c r="K52" s="104"/>
      <c r="L52" s="118"/>
    </row>
    <row r="53" spans="2:6" ht="27">
      <c r="B53"/>
      <c r="C53" s="42" t="s">
        <v>115</v>
      </c>
      <c r="F53" s="41" t="s">
        <v>116</v>
      </c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</sheetData>
  <sheetProtection/>
  <mergeCells count="80">
    <mergeCell ref="K42:K46"/>
    <mergeCell ref="L42:L46"/>
    <mergeCell ref="A48:A52"/>
    <mergeCell ref="B48:B52"/>
    <mergeCell ref="G48:G52"/>
    <mergeCell ref="I48:I52"/>
    <mergeCell ref="J48:J52"/>
    <mergeCell ref="K48:K52"/>
    <mergeCell ref="L48:L52"/>
    <mergeCell ref="A42:A46"/>
    <mergeCell ref="B42:B46"/>
    <mergeCell ref="G42:G46"/>
    <mergeCell ref="I42:I46"/>
    <mergeCell ref="J42:J46"/>
    <mergeCell ref="K31:K35"/>
    <mergeCell ref="L31:L35"/>
    <mergeCell ref="A36:A41"/>
    <mergeCell ref="B36:B41"/>
    <mergeCell ref="G36:G41"/>
    <mergeCell ref="I36:I41"/>
    <mergeCell ref="J36:J41"/>
    <mergeCell ref="K36:K41"/>
    <mergeCell ref="L36:L41"/>
    <mergeCell ref="A31:A35"/>
    <mergeCell ref="B31:B35"/>
    <mergeCell ref="G31:G35"/>
    <mergeCell ref="I31:I35"/>
    <mergeCell ref="J31:J35"/>
    <mergeCell ref="K19:K24"/>
    <mergeCell ref="L19:L24"/>
    <mergeCell ref="A25:A30"/>
    <mergeCell ref="B25:B30"/>
    <mergeCell ref="G25:G30"/>
    <mergeCell ref="I25:I30"/>
    <mergeCell ref="J25:J30"/>
    <mergeCell ref="K25:K30"/>
    <mergeCell ref="L25:L30"/>
    <mergeCell ref="A19:A24"/>
    <mergeCell ref="B19:B24"/>
    <mergeCell ref="G19:G24"/>
    <mergeCell ref="I19:I24"/>
    <mergeCell ref="J19:J24"/>
    <mergeCell ref="K7:K12"/>
    <mergeCell ref="L7:L12"/>
    <mergeCell ref="A13:A18"/>
    <mergeCell ref="B13:B18"/>
    <mergeCell ref="G13:G18"/>
    <mergeCell ref="I13:I18"/>
    <mergeCell ref="J13:J18"/>
    <mergeCell ref="K13:K18"/>
    <mergeCell ref="L13:L18"/>
    <mergeCell ref="A7:A12"/>
    <mergeCell ref="B7:B12"/>
    <mergeCell ref="G7:G12"/>
    <mergeCell ref="I7:I12"/>
    <mergeCell ref="J7:J12"/>
    <mergeCell ref="A1:L1"/>
    <mergeCell ref="A2:L2"/>
    <mergeCell ref="J3:K3"/>
    <mergeCell ref="A4:A6"/>
    <mergeCell ref="B4:B6"/>
    <mergeCell ref="C4:C6"/>
    <mergeCell ref="D4:D6"/>
    <mergeCell ref="E4:E6"/>
    <mergeCell ref="F4:F6"/>
    <mergeCell ref="G4:J4"/>
    <mergeCell ref="K4:K6"/>
    <mergeCell ref="L4:L6"/>
    <mergeCell ref="G5:G6"/>
    <mergeCell ref="I5:I6"/>
    <mergeCell ref="J5:J6"/>
    <mergeCell ref="H48:H52"/>
    <mergeCell ref="H42:H46"/>
    <mergeCell ref="H36:H41"/>
    <mergeCell ref="H5:H6"/>
    <mergeCell ref="H7:H12"/>
    <mergeCell ref="H13:H18"/>
    <mergeCell ref="H19:H24"/>
    <mergeCell ref="H25:H30"/>
    <mergeCell ref="H31:H35"/>
  </mergeCells>
  <printOptions/>
  <pageMargins left="1.2326388888888888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view="pageLayout" zoomScale="50" zoomScaleNormal="75" zoomScalePageLayoutView="50" workbookViewId="0" topLeftCell="A1">
      <selection activeCell="G43" sqref="G43:G48"/>
    </sheetView>
  </sheetViews>
  <sheetFormatPr defaultColWidth="9.00390625" defaultRowHeight="12.75"/>
  <cols>
    <col min="2" max="2" width="14.00390625" style="2" customWidth="1"/>
    <col min="3" max="3" width="71.875" style="0" customWidth="1"/>
    <col min="4" max="4" width="27.625" style="0" customWidth="1"/>
    <col min="5" max="5" width="20.625" style="0" customWidth="1"/>
    <col min="6" max="6" width="30.875" style="0" customWidth="1"/>
    <col min="7" max="7" width="17.25390625" style="0" customWidth="1"/>
    <col min="8" max="10" width="17.375" style="0" customWidth="1"/>
    <col min="11" max="11" width="17.125" style="0" customWidth="1"/>
    <col min="12" max="12" width="18.625" style="0" customWidth="1"/>
  </cols>
  <sheetData>
    <row r="1" spans="1:12" ht="33.75" customHeight="1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5" ht="23.25">
      <c r="A2" s="78" t="s">
        <v>95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"/>
      <c r="N2" s="7"/>
      <c r="O2" s="7"/>
    </row>
    <row r="3" spans="1:15" ht="24" thickBot="1">
      <c r="A3" s="9" t="s">
        <v>8</v>
      </c>
      <c r="B3" s="10"/>
      <c r="C3" s="10"/>
      <c r="D3" s="10"/>
      <c r="E3" s="10"/>
      <c r="F3" s="10"/>
      <c r="G3" s="10"/>
      <c r="H3" s="10"/>
      <c r="I3" s="10"/>
      <c r="J3" s="79">
        <v>42898</v>
      </c>
      <c r="K3" s="79"/>
      <c r="L3" s="10"/>
      <c r="M3" s="7"/>
      <c r="N3" s="7"/>
      <c r="O3" s="7"/>
    </row>
    <row r="4" spans="1:15" ht="18" customHeight="1" thickBot="1">
      <c r="A4" s="80" t="s">
        <v>7</v>
      </c>
      <c r="B4" s="83" t="s">
        <v>9</v>
      </c>
      <c r="C4" s="86" t="s">
        <v>6</v>
      </c>
      <c r="D4" s="80" t="s">
        <v>20</v>
      </c>
      <c r="E4" s="80" t="s">
        <v>53</v>
      </c>
      <c r="F4" s="80" t="s">
        <v>54</v>
      </c>
      <c r="G4" s="89" t="s">
        <v>5</v>
      </c>
      <c r="H4" s="90"/>
      <c r="I4" s="90"/>
      <c r="J4" s="90"/>
      <c r="K4" s="91" t="s">
        <v>4</v>
      </c>
      <c r="L4" s="94" t="s">
        <v>3</v>
      </c>
      <c r="M4" s="3"/>
      <c r="N4" s="3"/>
      <c r="O4" s="1"/>
    </row>
    <row r="5" spans="1:15" ht="18">
      <c r="A5" s="81"/>
      <c r="B5" s="84"/>
      <c r="C5" s="87"/>
      <c r="D5" s="81"/>
      <c r="E5" s="81"/>
      <c r="F5" s="81"/>
      <c r="G5" s="97" t="s">
        <v>2</v>
      </c>
      <c r="H5" s="99" t="s">
        <v>1</v>
      </c>
      <c r="I5" s="99" t="s">
        <v>0</v>
      </c>
      <c r="J5" s="99" t="s">
        <v>110</v>
      </c>
      <c r="K5" s="92"/>
      <c r="L5" s="95"/>
      <c r="M5" s="1"/>
      <c r="N5" s="1"/>
      <c r="O5" s="1"/>
    </row>
    <row r="6" spans="1:15" ht="18.75" thickBot="1">
      <c r="A6" s="82"/>
      <c r="B6" s="85"/>
      <c r="C6" s="88"/>
      <c r="D6" s="82"/>
      <c r="E6" s="82"/>
      <c r="F6" s="82"/>
      <c r="G6" s="98"/>
      <c r="H6" s="100"/>
      <c r="I6" s="100"/>
      <c r="J6" s="100"/>
      <c r="K6" s="93"/>
      <c r="L6" s="96"/>
      <c r="M6" s="1"/>
      <c r="N6" s="1"/>
      <c r="O6" s="1"/>
    </row>
    <row r="7" spans="1:15" ht="21" customHeight="1">
      <c r="A7" s="105">
        <v>1</v>
      </c>
      <c r="B7" s="109" t="s">
        <v>15</v>
      </c>
      <c r="C7" s="26" t="s">
        <v>19</v>
      </c>
      <c r="D7" s="27">
        <v>32110</v>
      </c>
      <c r="E7" s="30" t="s">
        <v>55</v>
      </c>
      <c r="F7" s="27" t="s">
        <v>49</v>
      </c>
      <c r="G7" s="111">
        <v>5</v>
      </c>
      <c r="H7" s="113">
        <v>1</v>
      </c>
      <c r="I7" s="113">
        <v>2</v>
      </c>
      <c r="J7" s="113"/>
      <c r="K7" s="53">
        <f>SUM(G7:J12)</f>
        <v>8</v>
      </c>
      <c r="L7" s="124">
        <v>2</v>
      </c>
      <c r="M7" s="1"/>
      <c r="N7" s="1"/>
      <c r="O7" s="1"/>
    </row>
    <row r="8" spans="1:15" ht="21" customHeight="1">
      <c r="A8" s="106"/>
      <c r="B8" s="67"/>
      <c r="C8" s="24" t="s">
        <v>24</v>
      </c>
      <c r="D8" s="25"/>
      <c r="E8" s="25"/>
      <c r="F8" s="25"/>
      <c r="G8" s="112"/>
      <c r="H8" s="114"/>
      <c r="I8" s="114"/>
      <c r="J8" s="114"/>
      <c r="K8" s="54"/>
      <c r="L8" s="117"/>
      <c r="M8" s="1"/>
      <c r="N8" s="1"/>
      <c r="O8" s="1"/>
    </row>
    <row r="9" spans="1:15" ht="21" customHeight="1">
      <c r="A9" s="106"/>
      <c r="B9" s="67"/>
      <c r="C9" s="11" t="s">
        <v>21</v>
      </c>
      <c r="D9" s="23">
        <v>34999</v>
      </c>
      <c r="E9" s="23"/>
      <c r="F9" s="23" t="s">
        <v>51</v>
      </c>
      <c r="G9" s="112"/>
      <c r="H9" s="114"/>
      <c r="I9" s="114"/>
      <c r="J9" s="114"/>
      <c r="K9" s="54"/>
      <c r="L9" s="117"/>
      <c r="M9" s="1"/>
      <c r="N9" s="1"/>
      <c r="O9" s="1"/>
    </row>
    <row r="10" spans="1:15" ht="21" customHeight="1">
      <c r="A10" s="107"/>
      <c r="B10" s="67"/>
      <c r="C10" s="12" t="s">
        <v>48</v>
      </c>
      <c r="D10" s="15"/>
      <c r="E10" s="15"/>
      <c r="F10" s="15" t="s">
        <v>52</v>
      </c>
      <c r="G10" s="112"/>
      <c r="H10" s="114"/>
      <c r="I10" s="114"/>
      <c r="J10" s="114"/>
      <c r="K10" s="55"/>
      <c r="L10" s="117"/>
      <c r="M10" s="1"/>
      <c r="N10" s="1"/>
      <c r="O10" s="1"/>
    </row>
    <row r="11" spans="1:15" ht="21" customHeight="1">
      <c r="A11" s="108"/>
      <c r="B11" s="67"/>
      <c r="C11" s="13" t="s">
        <v>118</v>
      </c>
      <c r="D11" s="15"/>
      <c r="E11" s="15"/>
      <c r="F11" s="15"/>
      <c r="G11" s="112"/>
      <c r="H11" s="114"/>
      <c r="I11" s="114"/>
      <c r="J11" s="114"/>
      <c r="K11" s="56"/>
      <c r="L11" s="117"/>
      <c r="M11" s="1"/>
      <c r="N11" s="1"/>
      <c r="O11" s="1"/>
    </row>
    <row r="12" spans="1:15" ht="21" customHeight="1" thickBot="1">
      <c r="A12" s="116"/>
      <c r="B12" s="62"/>
      <c r="C12" s="14"/>
      <c r="D12" s="21"/>
      <c r="E12" s="21"/>
      <c r="F12" s="21"/>
      <c r="G12" s="133"/>
      <c r="H12" s="132"/>
      <c r="I12" s="132"/>
      <c r="J12" s="132"/>
      <c r="K12" s="104"/>
      <c r="L12" s="127"/>
      <c r="M12" s="1"/>
      <c r="N12" s="1"/>
      <c r="O12" s="1"/>
    </row>
    <row r="13" spans="1:12" ht="21" customHeight="1">
      <c r="A13" s="105">
        <v>2</v>
      </c>
      <c r="B13" s="61" t="s">
        <v>18</v>
      </c>
      <c r="C13" s="26" t="s">
        <v>66</v>
      </c>
      <c r="D13" s="22">
        <v>33304</v>
      </c>
      <c r="E13" s="22" t="s">
        <v>55</v>
      </c>
      <c r="F13" s="22" t="s">
        <v>67</v>
      </c>
      <c r="G13" s="69">
        <v>7</v>
      </c>
      <c r="H13" s="64">
        <v>2</v>
      </c>
      <c r="I13" s="115">
        <v>4</v>
      </c>
      <c r="J13" s="115"/>
      <c r="K13" s="53">
        <f>SUM(G13:J18)</f>
        <v>13</v>
      </c>
      <c r="L13" s="124">
        <v>4</v>
      </c>
    </row>
    <row r="14" spans="1:12" ht="21" customHeight="1">
      <c r="A14" s="106"/>
      <c r="B14" s="62"/>
      <c r="C14" s="24" t="s">
        <v>22</v>
      </c>
      <c r="D14" s="15"/>
      <c r="E14" s="15"/>
      <c r="F14" s="15"/>
      <c r="G14" s="70"/>
      <c r="H14" s="65"/>
      <c r="I14" s="75"/>
      <c r="J14" s="75"/>
      <c r="K14" s="54"/>
      <c r="L14" s="117"/>
    </row>
    <row r="15" spans="1:12" ht="21" customHeight="1">
      <c r="A15" s="106"/>
      <c r="B15" s="62"/>
      <c r="C15" s="11" t="s">
        <v>42</v>
      </c>
      <c r="D15" s="23">
        <v>25195</v>
      </c>
      <c r="E15" s="23"/>
      <c r="F15" s="23" t="s">
        <v>50</v>
      </c>
      <c r="G15" s="70"/>
      <c r="H15" s="65"/>
      <c r="I15" s="75"/>
      <c r="J15" s="75"/>
      <c r="K15" s="54"/>
      <c r="L15" s="117"/>
    </row>
    <row r="16" spans="1:12" ht="21" customHeight="1">
      <c r="A16" s="107"/>
      <c r="B16" s="62"/>
      <c r="C16" s="11" t="s">
        <v>43</v>
      </c>
      <c r="D16" s="23">
        <v>36676</v>
      </c>
      <c r="E16" s="23"/>
      <c r="F16" s="23" t="s">
        <v>50</v>
      </c>
      <c r="G16" s="110"/>
      <c r="H16" s="66"/>
      <c r="I16" s="76"/>
      <c r="J16" s="76"/>
      <c r="K16" s="55"/>
      <c r="L16" s="117"/>
    </row>
    <row r="17" spans="1:12" ht="21" customHeight="1">
      <c r="A17" s="108"/>
      <c r="B17" s="63"/>
      <c r="C17" s="15" t="s">
        <v>113</v>
      </c>
      <c r="D17" s="15">
        <v>1977</v>
      </c>
      <c r="E17" s="15"/>
      <c r="F17" s="15"/>
      <c r="G17" s="110"/>
      <c r="H17" s="66"/>
      <c r="I17" s="76"/>
      <c r="J17" s="76"/>
      <c r="K17" s="56"/>
      <c r="L17" s="117"/>
    </row>
    <row r="18" spans="1:12" ht="21" customHeight="1" thickBot="1">
      <c r="A18" s="116"/>
      <c r="B18" s="68"/>
      <c r="C18" s="14"/>
      <c r="D18" s="21"/>
      <c r="E18" s="21"/>
      <c r="F18" s="21"/>
      <c r="G18" s="72"/>
      <c r="H18" s="74"/>
      <c r="I18" s="122"/>
      <c r="J18" s="122"/>
      <c r="K18" s="104"/>
      <c r="L18" s="127"/>
    </row>
    <row r="19" spans="1:15" ht="21" customHeight="1">
      <c r="A19" s="105">
        <v>3</v>
      </c>
      <c r="B19" s="61" t="s">
        <v>14</v>
      </c>
      <c r="C19" s="26" t="s">
        <v>90</v>
      </c>
      <c r="D19" s="37" t="s">
        <v>91</v>
      </c>
      <c r="E19" s="37" t="s">
        <v>86</v>
      </c>
      <c r="F19" s="37" t="s">
        <v>93</v>
      </c>
      <c r="G19" s="70">
        <v>8</v>
      </c>
      <c r="H19" s="65">
        <v>8</v>
      </c>
      <c r="I19" s="75">
        <v>5</v>
      </c>
      <c r="J19" s="75"/>
      <c r="K19" s="53">
        <f>SUM(G19:J24)</f>
        <v>21</v>
      </c>
      <c r="L19" s="57">
        <v>8</v>
      </c>
      <c r="M19" s="1"/>
      <c r="N19" s="1"/>
      <c r="O19" s="1"/>
    </row>
    <row r="20" spans="1:15" ht="21" customHeight="1">
      <c r="A20" s="106"/>
      <c r="B20" s="62"/>
      <c r="C20" s="24" t="s">
        <v>35</v>
      </c>
      <c r="D20" s="29"/>
      <c r="E20" s="29"/>
      <c r="F20" s="34"/>
      <c r="G20" s="70"/>
      <c r="H20" s="65"/>
      <c r="I20" s="75"/>
      <c r="J20" s="75"/>
      <c r="K20" s="54"/>
      <c r="L20" s="58"/>
      <c r="M20" s="1"/>
      <c r="N20" s="1"/>
      <c r="O20" s="1"/>
    </row>
    <row r="21" spans="1:15" ht="21" customHeight="1">
      <c r="A21" s="106"/>
      <c r="B21" s="62"/>
      <c r="C21" s="11" t="s">
        <v>99</v>
      </c>
      <c r="D21" s="15"/>
      <c r="E21" s="15"/>
      <c r="F21" s="35" t="s">
        <v>50</v>
      </c>
      <c r="G21" s="70"/>
      <c r="H21" s="65"/>
      <c r="I21" s="75"/>
      <c r="J21" s="75"/>
      <c r="K21" s="54"/>
      <c r="L21" s="58"/>
      <c r="M21" s="1"/>
      <c r="N21" s="1"/>
      <c r="O21" s="1"/>
    </row>
    <row r="22" spans="1:15" ht="21" customHeight="1" thickBot="1">
      <c r="A22" s="107"/>
      <c r="B22" s="63"/>
      <c r="C22" s="21" t="s">
        <v>100</v>
      </c>
      <c r="D22" s="21"/>
      <c r="E22" s="21"/>
      <c r="F22" s="36" t="s">
        <v>50</v>
      </c>
      <c r="G22" s="110"/>
      <c r="H22" s="66"/>
      <c r="I22" s="76"/>
      <c r="J22" s="76"/>
      <c r="K22" s="55"/>
      <c r="L22" s="59"/>
      <c r="M22" s="1"/>
      <c r="N22" s="1"/>
      <c r="O22" s="1"/>
    </row>
    <row r="23" spans="1:15" ht="21" customHeight="1" thickBot="1">
      <c r="A23" s="108"/>
      <c r="B23" s="109"/>
      <c r="C23" s="21" t="s">
        <v>114</v>
      </c>
      <c r="D23" s="21"/>
      <c r="E23" s="21"/>
      <c r="F23" s="36"/>
      <c r="G23" s="110"/>
      <c r="H23" s="66"/>
      <c r="I23" s="76"/>
      <c r="J23" s="76"/>
      <c r="K23" s="56"/>
      <c r="L23" s="60"/>
      <c r="M23" s="1"/>
      <c r="N23" s="1"/>
      <c r="O23" s="1"/>
    </row>
    <row r="24" spans="1:15" ht="21" customHeight="1" thickBot="1">
      <c r="A24" s="116"/>
      <c r="B24" s="68"/>
      <c r="C24" s="14"/>
      <c r="D24" s="21"/>
      <c r="E24" s="21"/>
      <c r="F24" s="21"/>
      <c r="G24" s="72"/>
      <c r="H24" s="74"/>
      <c r="I24" s="122"/>
      <c r="J24" s="122"/>
      <c r="K24" s="104"/>
      <c r="L24" s="118"/>
      <c r="M24" s="1"/>
      <c r="N24" s="1"/>
      <c r="O24" s="1"/>
    </row>
    <row r="25" spans="1:12" ht="21" customHeight="1">
      <c r="A25" s="105">
        <v>4</v>
      </c>
      <c r="B25" s="61" t="s">
        <v>12</v>
      </c>
      <c r="C25" s="26" t="s">
        <v>32</v>
      </c>
      <c r="D25" s="22">
        <v>26792</v>
      </c>
      <c r="E25" s="22" t="s">
        <v>55</v>
      </c>
      <c r="F25" s="22" t="s">
        <v>50</v>
      </c>
      <c r="G25" s="69">
        <v>1</v>
      </c>
      <c r="H25" s="64">
        <v>4</v>
      </c>
      <c r="I25" s="115">
        <v>6</v>
      </c>
      <c r="J25" s="115"/>
      <c r="K25" s="53">
        <f>SUM(G25:J30)</f>
        <v>11</v>
      </c>
      <c r="L25" s="57">
        <v>3</v>
      </c>
    </row>
    <row r="26" spans="1:12" ht="21" customHeight="1">
      <c r="A26" s="106"/>
      <c r="B26" s="62"/>
      <c r="C26" s="24" t="s">
        <v>41</v>
      </c>
      <c r="D26" s="15"/>
      <c r="E26" s="15"/>
      <c r="F26" s="15"/>
      <c r="G26" s="70"/>
      <c r="H26" s="65"/>
      <c r="I26" s="75"/>
      <c r="J26" s="75"/>
      <c r="K26" s="54"/>
      <c r="L26" s="58"/>
    </row>
    <row r="27" spans="1:12" ht="21" customHeight="1">
      <c r="A27" s="106"/>
      <c r="B27" s="62"/>
      <c r="C27" s="11" t="s">
        <v>33</v>
      </c>
      <c r="D27" s="23">
        <v>32377</v>
      </c>
      <c r="E27" s="23"/>
      <c r="F27" s="23" t="s">
        <v>50</v>
      </c>
      <c r="G27" s="70"/>
      <c r="H27" s="65"/>
      <c r="I27" s="75"/>
      <c r="J27" s="75"/>
      <c r="K27" s="54"/>
      <c r="L27" s="58"/>
    </row>
    <row r="28" spans="1:12" ht="21" customHeight="1">
      <c r="A28" s="107"/>
      <c r="B28" s="62"/>
      <c r="C28" s="11" t="s">
        <v>34</v>
      </c>
      <c r="D28" s="23">
        <v>35548</v>
      </c>
      <c r="E28" s="23"/>
      <c r="F28" s="23" t="s">
        <v>60</v>
      </c>
      <c r="G28" s="110"/>
      <c r="H28" s="66"/>
      <c r="I28" s="76"/>
      <c r="J28" s="76"/>
      <c r="K28" s="55"/>
      <c r="L28" s="58"/>
    </row>
    <row r="29" spans="1:12" ht="21" customHeight="1" thickBot="1">
      <c r="A29" s="108"/>
      <c r="B29" s="63"/>
      <c r="C29" s="14" t="s">
        <v>111</v>
      </c>
      <c r="D29" s="21"/>
      <c r="E29" s="21"/>
      <c r="F29" s="21"/>
      <c r="G29" s="110"/>
      <c r="H29" s="66"/>
      <c r="I29" s="76"/>
      <c r="J29" s="76"/>
      <c r="K29" s="56"/>
      <c r="L29" s="59"/>
    </row>
    <row r="30" spans="1:12" ht="21" customHeight="1" thickBot="1">
      <c r="A30" s="108"/>
      <c r="B30" s="68"/>
      <c r="C30" s="14"/>
      <c r="D30" s="21"/>
      <c r="E30" s="21"/>
      <c r="F30" s="21"/>
      <c r="G30" s="72"/>
      <c r="H30" s="74"/>
      <c r="I30" s="122"/>
      <c r="J30" s="122"/>
      <c r="K30" s="104"/>
      <c r="L30" s="118"/>
    </row>
    <row r="31" spans="1:15" ht="21" customHeight="1">
      <c r="A31" s="108">
        <v>5</v>
      </c>
      <c r="B31" s="61" t="s">
        <v>16</v>
      </c>
      <c r="C31" s="26" t="s">
        <v>77</v>
      </c>
      <c r="D31" s="27">
        <v>26649</v>
      </c>
      <c r="E31" s="20" t="s">
        <v>55</v>
      </c>
      <c r="F31" s="20" t="s">
        <v>50</v>
      </c>
      <c r="G31" s="69">
        <v>2</v>
      </c>
      <c r="H31" s="64">
        <v>5</v>
      </c>
      <c r="I31" s="115">
        <v>1</v>
      </c>
      <c r="J31" s="115"/>
      <c r="K31" s="53">
        <f>SUM(G31:J36)</f>
        <v>8</v>
      </c>
      <c r="L31" s="124">
        <v>1</v>
      </c>
      <c r="M31" s="1"/>
      <c r="N31" s="1"/>
      <c r="O31" s="1"/>
    </row>
    <row r="32" spans="1:15" ht="21" customHeight="1">
      <c r="A32" s="92"/>
      <c r="B32" s="62"/>
      <c r="C32" s="24" t="s">
        <v>123</v>
      </c>
      <c r="D32" s="23"/>
      <c r="E32" s="15"/>
      <c r="F32" s="15"/>
      <c r="G32" s="70"/>
      <c r="H32" s="65"/>
      <c r="I32" s="75"/>
      <c r="J32" s="75"/>
      <c r="K32" s="54"/>
      <c r="L32" s="117"/>
      <c r="M32" s="1"/>
      <c r="N32" s="1"/>
      <c r="O32" s="1"/>
    </row>
    <row r="33" spans="1:15" ht="21" customHeight="1">
      <c r="A33" s="92"/>
      <c r="B33" s="62"/>
      <c r="C33" s="11" t="s">
        <v>78</v>
      </c>
      <c r="D33" s="23">
        <v>31923</v>
      </c>
      <c r="E33" s="15"/>
      <c r="F33" s="23"/>
      <c r="G33" s="70"/>
      <c r="H33" s="65"/>
      <c r="I33" s="75"/>
      <c r="J33" s="75"/>
      <c r="K33" s="54"/>
      <c r="L33" s="117"/>
      <c r="M33" s="1"/>
      <c r="N33" s="1"/>
      <c r="O33" s="1"/>
    </row>
    <row r="34" spans="1:15" ht="21" customHeight="1">
      <c r="A34" s="92"/>
      <c r="B34" s="62"/>
      <c r="C34" s="11" t="s">
        <v>79</v>
      </c>
      <c r="D34" s="15"/>
      <c r="E34" s="15"/>
      <c r="F34" s="23"/>
      <c r="G34" s="110"/>
      <c r="H34" s="66"/>
      <c r="I34" s="76"/>
      <c r="J34" s="76"/>
      <c r="K34" s="55"/>
      <c r="L34" s="117"/>
      <c r="M34" s="1"/>
      <c r="N34" s="1"/>
      <c r="O34" s="1"/>
    </row>
    <row r="35" spans="1:15" ht="21" customHeight="1" thickBot="1">
      <c r="A35" s="92"/>
      <c r="B35" s="63"/>
      <c r="C35" s="14" t="s">
        <v>98</v>
      </c>
      <c r="D35" s="21"/>
      <c r="E35" s="21"/>
      <c r="F35" s="15"/>
      <c r="G35" s="110"/>
      <c r="H35" s="66"/>
      <c r="I35" s="76"/>
      <c r="J35" s="76"/>
      <c r="K35" s="56"/>
      <c r="L35" s="117"/>
      <c r="M35" s="1"/>
      <c r="N35" s="1"/>
      <c r="O35" s="1"/>
    </row>
    <row r="36" spans="1:15" ht="21" customHeight="1" thickBot="1">
      <c r="A36" s="106"/>
      <c r="B36" s="68"/>
      <c r="C36" s="14"/>
      <c r="D36" s="21"/>
      <c r="E36" s="21"/>
      <c r="F36" s="21"/>
      <c r="G36" s="72"/>
      <c r="H36" s="74"/>
      <c r="I36" s="122"/>
      <c r="J36" s="122"/>
      <c r="K36" s="104"/>
      <c r="L36" s="127"/>
      <c r="M36" s="1"/>
      <c r="N36" s="1"/>
      <c r="O36" s="1"/>
    </row>
    <row r="37" spans="1:15" ht="21" customHeight="1">
      <c r="A37" s="106">
        <v>6</v>
      </c>
      <c r="B37" s="119" t="s">
        <v>11</v>
      </c>
      <c r="C37" s="26" t="s">
        <v>101</v>
      </c>
      <c r="D37" s="27">
        <v>23881</v>
      </c>
      <c r="E37" s="28" t="s">
        <v>55</v>
      </c>
      <c r="F37" s="28" t="s">
        <v>102</v>
      </c>
      <c r="G37" s="69">
        <v>6</v>
      </c>
      <c r="H37" s="64">
        <v>7</v>
      </c>
      <c r="I37" s="115">
        <v>3</v>
      </c>
      <c r="J37" s="115"/>
      <c r="K37" s="53">
        <f>SUM(G37:J42)</f>
        <v>16</v>
      </c>
      <c r="L37" s="57">
        <v>6</v>
      </c>
      <c r="M37" s="1"/>
      <c r="N37" s="1"/>
      <c r="O37" s="1"/>
    </row>
    <row r="38" spans="1:15" ht="21" customHeight="1">
      <c r="A38" s="106"/>
      <c r="B38" s="120"/>
      <c r="C38" s="24" t="s">
        <v>38</v>
      </c>
      <c r="D38" s="29"/>
      <c r="E38" s="29"/>
      <c r="F38" s="29"/>
      <c r="G38" s="70"/>
      <c r="H38" s="65"/>
      <c r="I38" s="75"/>
      <c r="J38" s="75"/>
      <c r="K38" s="54"/>
      <c r="L38" s="58"/>
      <c r="M38" s="1"/>
      <c r="N38" s="1"/>
      <c r="O38" s="1"/>
    </row>
    <row r="39" spans="1:15" ht="21" customHeight="1">
      <c r="A39" s="106"/>
      <c r="B39" s="120"/>
      <c r="C39" s="11" t="s">
        <v>121</v>
      </c>
      <c r="D39" s="23">
        <v>22830</v>
      </c>
      <c r="E39" s="15"/>
      <c r="F39" s="15" t="s">
        <v>102</v>
      </c>
      <c r="G39" s="70"/>
      <c r="H39" s="65"/>
      <c r="I39" s="75"/>
      <c r="J39" s="75"/>
      <c r="K39" s="54"/>
      <c r="L39" s="58"/>
      <c r="M39" s="1"/>
      <c r="N39" s="1"/>
      <c r="O39" s="1"/>
    </row>
    <row r="40" spans="1:15" ht="21" customHeight="1">
      <c r="A40" s="107"/>
      <c r="B40" s="120"/>
      <c r="C40" s="11" t="s">
        <v>84</v>
      </c>
      <c r="D40" s="15">
        <v>1994</v>
      </c>
      <c r="E40" s="15"/>
      <c r="F40" s="15" t="s">
        <v>50</v>
      </c>
      <c r="G40" s="110"/>
      <c r="H40" s="66"/>
      <c r="I40" s="76"/>
      <c r="J40" s="76"/>
      <c r="K40" s="55"/>
      <c r="L40" s="58"/>
      <c r="M40" s="1"/>
      <c r="N40" s="1"/>
      <c r="O40" s="1"/>
    </row>
    <row r="41" spans="1:15" ht="21" customHeight="1" thickBot="1">
      <c r="A41" s="108"/>
      <c r="B41" s="138"/>
      <c r="C41" s="14" t="s">
        <v>119</v>
      </c>
      <c r="D41" s="21"/>
      <c r="E41" s="21"/>
      <c r="F41" s="21"/>
      <c r="G41" s="110"/>
      <c r="H41" s="66"/>
      <c r="I41" s="76"/>
      <c r="J41" s="76"/>
      <c r="K41" s="56"/>
      <c r="L41" s="59"/>
      <c r="M41" s="1"/>
      <c r="N41" s="1"/>
      <c r="O41" s="1"/>
    </row>
    <row r="42" spans="1:15" ht="21" customHeight="1" thickBot="1">
      <c r="A42" s="108"/>
      <c r="B42" s="139"/>
      <c r="C42" s="13"/>
      <c r="D42" s="15"/>
      <c r="E42" s="15"/>
      <c r="F42" s="36"/>
      <c r="G42" s="125"/>
      <c r="H42" s="126"/>
      <c r="I42" s="128"/>
      <c r="J42" s="128"/>
      <c r="K42" s="104"/>
      <c r="L42" s="60"/>
      <c r="M42" s="1"/>
      <c r="N42" s="1"/>
      <c r="O42" s="1"/>
    </row>
    <row r="43" spans="1:15" ht="21" customHeight="1" thickTop="1">
      <c r="A43" s="105">
        <v>7</v>
      </c>
      <c r="B43" s="62" t="s">
        <v>13</v>
      </c>
      <c r="C43" s="26" t="s">
        <v>68</v>
      </c>
      <c r="D43" s="20"/>
      <c r="E43" s="28" t="s">
        <v>55</v>
      </c>
      <c r="F43" s="20" t="s">
        <v>70</v>
      </c>
      <c r="G43" s="69">
        <v>3</v>
      </c>
      <c r="H43" s="64">
        <v>6</v>
      </c>
      <c r="I43" s="115">
        <v>8</v>
      </c>
      <c r="J43" s="115"/>
      <c r="K43" s="53">
        <f>SUM(G43:J48)</f>
        <v>17</v>
      </c>
      <c r="L43" s="57">
        <v>7</v>
      </c>
      <c r="M43" s="1"/>
      <c r="N43" s="1"/>
      <c r="O43" s="1"/>
    </row>
    <row r="44" spans="1:15" ht="21" customHeight="1">
      <c r="A44" s="106"/>
      <c r="B44" s="62"/>
      <c r="C44" s="24" t="s">
        <v>27</v>
      </c>
      <c r="D44" s="15"/>
      <c r="E44" s="15"/>
      <c r="F44" s="15"/>
      <c r="G44" s="70"/>
      <c r="H44" s="65"/>
      <c r="I44" s="75"/>
      <c r="J44" s="75"/>
      <c r="K44" s="54"/>
      <c r="L44" s="58"/>
      <c r="M44" s="1"/>
      <c r="N44" s="1"/>
      <c r="O44" s="1"/>
    </row>
    <row r="45" spans="1:15" ht="21" customHeight="1">
      <c r="A45" s="106"/>
      <c r="B45" s="62"/>
      <c r="C45" s="11" t="s">
        <v>45</v>
      </c>
      <c r="D45" s="23">
        <v>27055</v>
      </c>
      <c r="E45" s="23"/>
      <c r="F45" s="23" t="s">
        <v>50</v>
      </c>
      <c r="G45" s="70"/>
      <c r="H45" s="65"/>
      <c r="I45" s="75"/>
      <c r="J45" s="75"/>
      <c r="K45" s="54"/>
      <c r="L45" s="58"/>
      <c r="M45" s="1"/>
      <c r="N45" s="1"/>
      <c r="O45" s="1"/>
    </row>
    <row r="46" spans="1:15" ht="21" customHeight="1">
      <c r="A46" s="107"/>
      <c r="B46" s="62"/>
      <c r="C46" s="11" t="s">
        <v>69</v>
      </c>
      <c r="D46" s="23">
        <v>28655</v>
      </c>
      <c r="E46" s="23"/>
      <c r="F46" s="23" t="s">
        <v>50</v>
      </c>
      <c r="G46" s="110"/>
      <c r="H46" s="66"/>
      <c r="I46" s="76"/>
      <c r="J46" s="76"/>
      <c r="K46" s="55"/>
      <c r="L46" s="58"/>
      <c r="M46" s="6"/>
      <c r="N46" s="5"/>
      <c r="O46" s="5"/>
    </row>
    <row r="47" spans="1:15" ht="21" customHeight="1">
      <c r="A47" s="108"/>
      <c r="B47" s="63"/>
      <c r="C47" s="12" t="s">
        <v>112</v>
      </c>
      <c r="D47" s="15"/>
      <c r="E47" s="15"/>
      <c r="F47" s="15"/>
      <c r="G47" s="110"/>
      <c r="H47" s="66"/>
      <c r="I47" s="76"/>
      <c r="J47" s="76"/>
      <c r="K47" s="56"/>
      <c r="L47" s="59"/>
      <c r="M47" s="4"/>
      <c r="N47" s="3"/>
      <c r="O47" s="3"/>
    </row>
    <row r="48" spans="1:12" ht="21" customHeight="1" thickBot="1">
      <c r="A48" s="116"/>
      <c r="B48" s="109"/>
      <c r="C48" s="13"/>
      <c r="D48" s="15"/>
      <c r="E48" s="15"/>
      <c r="F48" s="15"/>
      <c r="G48" s="125"/>
      <c r="H48" s="126"/>
      <c r="I48" s="128"/>
      <c r="J48" s="128"/>
      <c r="K48" s="104"/>
      <c r="L48" s="60"/>
    </row>
    <row r="49" spans="1:11" ht="0.75" customHeight="1" hidden="1" thickBot="1">
      <c r="A49" s="32"/>
      <c r="G49" s="16"/>
      <c r="H49" s="17"/>
      <c r="I49" s="17"/>
      <c r="J49" s="17"/>
      <c r="K49" s="18"/>
    </row>
    <row r="50" spans="1:12" ht="44.25" customHeight="1">
      <c r="A50" s="105">
        <v>8</v>
      </c>
      <c r="B50" s="61" t="s">
        <v>10</v>
      </c>
      <c r="C50" s="33" t="s">
        <v>92</v>
      </c>
      <c r="D50" s="27">
        <v>34378</v>
      </c>
      <c r="E50" s="28" t="s">
        <v>86</v>
      </c>
      <c r="F50" s="28" t="s">
        <v>85</v>
      </c>
      <c r="G50" s="69">
        <v>4</v>
      </c>
      <c r="H50" s="64">
        <v>3</v>
      </c>
      <c r="I50" s="115">
        <v>7</v>
      </c>
      <c r="J50" s="115"/>
      <c r="K50" s="53">
        <f>SUM(G50:J55)</f>
        <v>14</v>
      </c>
      <c r="L50" s="57">
        <v>5</v>
      </c>
    </row>
    <row r="51" spans="1:12" ht="27.75">
      <c r="A51" s="106"/>
      <c r="B51" s="62"/>
      <c r="C51" s="24" t="s">
        <v>24</v>
      </c>
      <c r="D51" s="29"/>
      <c r="E51" s="29"/>
      <c r="F51" s="29" t="s">
        <v>50</v>
      </c>
      <c r="G51" s="70"/>
      <c r="H51" s="65"/>
      <c r="I51" s="75"/>
      <c r="J51" s="75"/>
      <c r="K51" s="54"/>
      <c r="L51" s="58"/>
    </row>
    <row r="52" spans="1:12" ht="27" customHeight="1">
      <c r="A52" s="106"/>
      <c r="B52" s="62"/>
      <c r="C52" s="11" t="s">
        <v>87</v>
      </c>
      <c r="D52" s="15"/>
      <c r="E52" s="15"/>
      <c r="F52" s="15" t="s">
        <v>50</v>
      </c>
      <c r="G52" s="70"/>
      <c r="H52" s="65"/>
      <c r="I52" s="75"/>
      <c r="J52" s="75"/>
      <c r="K52" s="54"/>
      <c r="L52" s="58"/>
    </row>
    <row r="53" spans="1:12" ht="27" customHeight="1">
      <c r="A53" s="107"/>
      <c r="B53" s="63"/>
      <c r="C53" s="11" t="s">
        <v>88</v>
      </c>
      <c r="D53" s="15"/>
      <c r="E53" s="15"/>
      <c r="F53" s="15" t="s">
        <v>50</v>
      </c>
      <c r="G53" s="110"/>
      <c r="H53" s="66"/>
      <c r="I53" s="76"/>
      <c r="J53" s="76"/>
      <c r="K53" s="55"/>
      <c r="L53" s="59"/>
    </row>
    <row r="54" spans="1:12" ht="27" customHeight="1">
      <c r="A54" s="108"/>
      <c r="B54" s="109"/>
      <c r="C54" s="12" t="s">
        <v>118</v>
      </c>
      <c r="D54" s="15">
        <v>2000</v>
      </c>
      <c r="E54" s="15"/>
      <c r="F54" s="15"/>
      <c r="G54" s="110"/>
      <c r="H54" s="66"/>
      <c r="I54" s="76"/>
      <c r="J54" s="76"/>
      <c r="K54" s="56"/>
      <c r="L54" s="60"/>
    </row>
    <row r="55" spans="1:12" ht="27.75" customHeight="1" thickBot="1">
      <c r="A55" s="116"/>
      <c r="B55" s="68"/>
      <c r="C55" s="14"/>
      <c r="D55" s="21"/>
      <c r="E55" s="21"/>
      <c r="F55" s="21"/>
      <c r="G55" s="72"/>
      <c r="H55" s="74"/>
      <c r="I55" s="122"/>
      <c r="J55" s="122"/>
      <c r="K55" s="104"/>
      <c r="L55" s="118"/>
    </row>
    <row r="56" ht="12.75">
      <c r="B56"/>
    </row>
    <row r="57" spans="2:6" ht="27">
      <c r="B57"/>
      <c r="C57" s="42" t="s">
        <v>115</v>
      </c>
      <c r="F57" s="41" t="s">
        <v>116</v>
      </c>
    </row>
    <row r="58" ht="12.75">
      <c r="B58"/>
    </row>
    <row r="59" ht="12.75">
      <c r="B59"/>
    </row>
    <row r="60" ht="12.75">
      <c r="B60"/>
    </row>
    <row r="61" ht="12.75">
      <c r="B61"/>
    </row>
  </sheetData>
  <sheetProtection/>
  <mergeCells count="80">
    <mergeCell ref="K43:K48"/>
    <mergeCell ref="L43:L48"/>
    <mergeCell ref="A50:A55"/>
    <mergeCell ref="B50:B55"/>
    <mergeCell ref="G50:G55"/>
    <mergeCell ref="H50:H55"/>
    <mergeCell ref="J50:J55"/>
    <mergeCell ref="K50:K55"/>
    <mergeCell ref="L50:L55"/>
    <mergeCell ref="A43:A48"/>
    <mergeCell ref="B43:B48"/>
    <mergeCell ref="G43:G48"/>
    <mergeCell ref="H43:H48"/>
    <mergeCell ref="J43:J48"/>
    <mergeCell ref="K31:K36"/>
    <mergeCell ref="L31:L36"/>
    <mergeCell ref="A37:A42"/>
    <mergeCell ref="B37:B42"/>
    <mergeCell ref="G37:G42"/>
    <mergeCell ref="H37:H42"/>
    <mergeCell ref="J37:J42"/>
    <mergeCell ref="K37:K42"/>
    <mergeCell ref="L37:L42"/>
    <mergeCell ref="A31:A36"/>
    <mergeCell ref="B31:B36"/>
    <mergeCell ref="G31:G36"/>
    <mergeCell ref="H31:H36"/>
    <mergeCell ref="J31:J36"/>
    <mergeCell ref="K19:K24"/>
    <mergeCell ref="L19:L24"/>
    <mergeCell ref="A25:A30"/>
    <mergeCell ref="B25:B30"/>
    <mergeCell ref="G25:G30"/>
    <mergeCell ref="H25:H30"/>
    <mergeCell ref="J25:J30"/>
    <mergeCell ref="K25:K30"/>
    <mergeCell ref="L25:L30"/>
    <mergeCell ref="A19:A24"/>
    <mergeCell ref="B19:B24"/>
    <mergeCell ref="G19:G24"/>
    <mergeCell ref="H19:H24"/>
    <mergeCell ref="J19:J24"/>
    <mergeCell ref="K13:K18"/>
    <mergeCell ref="L13:L18"/>
    <mergeCell ref="A7:A12"/>
    <mergeCell ref="B7:B12"/>
    <mergeCell ref="G7:G12"/>
    <mergeCell ref="H7:H12"/>
    <mergeCell ref="J7:J12"/>
    <mergeCell ref="A13:A18"/>
    <mergeCell ref="B13:B18"/>
    <mergeCell ref="G13:G18"/>
    <mergeCell ref="H13:H18"/>
    <mergeCell ref="J13:J18"/>
    <mergeCell ref="G5:G6"/>
    <mergeCell ref="H5:H6"/>
    <mergeCell ref="J5:J6"/>
    <mergeCell ref="K7:K12"/>
    <mergeCell ref="L7:L12"/>
    <mergeCell ref="I50:I55"/>
    <mergeCell ref="I37:I42"/>
    <mergeCell ref="I31:I36"/>
    <mergeCell ref="I25:I30"/>
    <mergeCell ref="A1:L1"/>
    <mergeCell ref="A2:L2"/>
    <mergeCell ref="J3:K3"/>
    <mergeCell ref="A4:A6"/>
    <mergeCell ref="B4:B6"/>
    <mergeCell ref="C4:C6"/>
    <mergeCell ref="D4:D6"/>
    <mergeCell ref="E4:E6"/>
    <mergeCell ref="F4:F6"/>
    <mergeCell ref="G4:J4"/>
    <mergeCell ref="K4:K6"/>
    <mergeCell ref="L4:L6"/>
    <mergeCell ref="I19:I24"/>
    <mergeCell ref="I13:I18"/>
    <mergeCell ref="I7:I12"/>
    <mergeCell ref="I5:I6"/>
    <mergeCell ref="I43:I48"/>
  </mergeCells>
  <printOptions/>
  <pageMargins left="1.2326388888888888" right="0.7" top="0.75" bottom="0.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Alicia</cp:lastModifiedBy>
  <cp:lastPrinted>2017-06-12T08:03:07Z</cp:lastPrinted>
  <dcterms:created xsi:type="dcterms:W3CDTF">2015-08-28T15:23:03Z</dcterms:created>
  <dcterms:modified xsi:type="dcterms:W3CDTF">2017-06-13T09:52:49Z</dcterms:modified>
  <cp:category/>
  <cp:version/>
  <cp:contentType/>
  <cp:contentStatus/>
</cp:coreProperties>
</file>